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V:\data\Hovedsædet\Risikostyring\Risikoanalyse og rapportering\Oplysningsforpligtelser_Fælles\2021\202109\Back-up\"/>
    </mc:Choice>
  </mc:AlternateContent>
  <xr:revisionPtr revIDLastSave="0" documentId="8_{788464E6-1F75-4BC7-8C64-337C1A976689}" xr6:coauthVersionLast="46" xr6:coauthVersionMax="46" xr10:uidLastSave="{00000000-0000-0000-0000-000000000000}"/>
  <bookViews>
    <workbookView xWindow="28680" yWindow="-120" windowWidth="29040" windowHeight="16440" activeTab="2" xr2:uid="{A7CBC392-26F9-46CB-BD38-ABFDC2F60E0F}"/>
  </bookViews>
  <sheets>
    <sheet name="Disclaimer" sheetId="42" r:id="rId1"/>
    <sheet name="Attestation" sheetId="73" r:id="rId2"/>
    <sheet name="Index" sheetId="15" r:id="rId3"/>
    <sheet name="1" sheetId="17" r:id="rId4"/>
    <sheet name="2" sheetId="63" r:id="rId5"/>
    <sheet name="3" sheetId="18" r:id="rId6"/>
    <sheet name="4" sheetId="38" r:id="rId7"/>
    <sheet name="5" sheetId="71" r:id="rId8"/>
  </sheets>
  <externalReferences>
    <externalReference r:id="rId9"/>
    <externalReference r:id="rId10"/>
    <externalReference r:id="rId11"/>
  </externalReferences>
  <definedNames>
    <definedName name="asd" hidden="1">[1]Rapport!$U$108</definedName>
    <definedName name="BRANCHE1">#REF!</definedName>
    <definedName name="ert" hidden="1">[1]Rapport!$U$106</definedName>
    <definedName name="erty" hidden="1">[1]Rapport!$U$101</definedName>
    <definedName name="fghdg" hidden="1">[1]Rapport!$U$103</definedName>
    <definedName name="fvh" hidden="1">[1]Rapport!$U$107</definedName>
    <definedName name="KURSREG1A">#REF!</definedName>
    <definedName name="KURSREG1B">#REF!</definedName>
    <definedName name="LIK1A">#REF!</definedName>
    <definedName name="LIK1B">#REF!</definedName>
    <definedName name="OBL1A">#REF!</definedName>
    <definedName name="OBL1B">#REF!</definedName>
    <definedName name="OMK1A">#REF!</definedName>
    <definedName name="OMK1B">#REF!</definedName>
    <definedName name="OMK2A">#REF!</definedName>
    <definedName name="OMK2B">#REF!</definedName>
    <definedName name="OMK3B">#REF!</definedName>
    <definedName name="opslag">[2]PPT!$J$3:$AF$70</definedName>
    <definedName name="OVERBLIK1">#REF!</definedName>
    <definedName name="OVERBLIK2">#REF!</definedName>
    <definedName name="OVERBLIK3">#REF!</definedName>
    <definedName name="qwe" hidden="1">[1]Rapport!$U$104</definedName>
    <definedName name="sdf" hidden="1">[1]Rapport!$U$100</definedName>
    <definedName name="sdg" hidden="1">[1]Rapport!$U$105</definedName>
    <definedName name="segghhf" hidden="1">[1]Rapport!$U$102</definedName>
    <definedName name="SOLVENS1">#REF!</definedName>
    <definedName name="temp1" hidden="1">[3]Rapport!$U$108</definedName>
    <definedName name="temp10" hidden="1">[3]Rapport!$U$103</definedName>
    <definedName name="temp2" hidden="1">[3]Rapport!$U$104</definedName>
    <definedName name="temp3" hidden="1">[3]Rapport!$U$100</definedName>
    <definedName name="temp4" hidden="1">[3]Rapport!$U$106</definedName>
    <definedName name="temp5" hidden="1">[3]Rapport!$U$107</definedName>
    <definedName name="temp6" hidden="1">[3]Rapport!$U$105</definedName>
    <definedName name="temp7" hidden="1">[3]Rapport!$U$101</definedName>
    <definedName name="temp8" hidden="1">[3]Rapport!$U$102</definedName>
    <definedName name="temp9" hidden="1">[3]Rapport!$U$109</definedName>
    <definedName name="TLKRE1A">#REF!</definedName>
    <definedName name="TLKRE1B">#REF!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7" l="1"/>
</calcChain>
</file>

<file path=xl/sharedStrings.xml><?xml version="1.0" encoding="utf-8"?>
<sst xmlns="http://schemas.openxmlformats.org/spreadsheetml/2006/main" count="315" uniqueCount="236">
  <si>
    <t>Total</t>
  </si>
  <si>
    <t xml:space="preserve">Page </t>
  </si>
  <si>
    <t>Total risk-weighted assets</t>
  </si>
  <si>
    <t>Available capital (amounts)</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</si>
  <si>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</si>
  <si>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</si>
  <si>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</si>
  <si>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</si>
  <si>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</si>
  <si>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</si>
  <si>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</si>
  <si>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</si>
  <si>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</si>
  <si>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</si>
  <si>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</si>
  <si>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</si>
  <si>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</si>
  <si>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DKKm / %</t>
  </si>
  <si>
    <t>Leverage ratio total exposure measure</t>
  </si>
  <si>
    <t>Credit risk (excluding CCR)</t>
  </si>
  <si>
    <t>Of which the standardised approach</t>
  </si>
  <si>
    <t>Of which the foundation IRB (FIRB) approach</t>
  </si>
  <si>
    <t>Of which internal model method (IMM)</t>
  </si>
  <si>
    <t>Settlement risk</t>
  </si>
  <si>
    <t>Of which IMA</t>
  </si>
  <si>
    <t>Large exposures</t>
  </si>
  <si>
    <t>Operational risk</t>
  </si>
  <si>
    <t>Amounts below the thresholds for deduction (subject to 250% risk weight)</t>
  </si>
  <si>
    <t>Leverage ratio</t>
  </si>
  <si>
    <t>EU-14a</t>
  </si>
  <si>
    <t>EU-19a</t>
  </si>
  <si>
    <t>EU-19b</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</si>
  <si>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</si>
  <si>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</si>
  <si>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</si>
  <si>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</si>
  <si>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</si>
  <si>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</si>
  <si>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</si>
  <si>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</si>
  <si>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loss of funding on debt products</t>
  </si>
  <si>
    <t>Credit and liquidity facilities</t>
  </si>
  <si>
    <t>Other contractual funding obligations</t>
  </si>
  <si>
    <t>Other contingent funding obligations</t>
  </si>
  <si>
    <t>EU-20a</t>
  </si>
  <si>
    <t>EU-20b</t>
  </si>
  <si>
    <t>EU-20c</t>
  </si>
  <si>
    <t>Inflows from fully performing exposures</t>
  </si>
  <si>
    <t>Other cash inflows</t>
  </si>
  <si>
    <t>Inflows Subject to 75% Cap</t>
  </si>
  <si>
    <t>LIQUIDITY BUFFER</t>
  </si>
  <si>
    <t>TOTAL NET CASH OUTFLOWS</t>
  </si>
  <si>
    <t>LIQUIDITY COVERAGE RATIO (%)</t>
  </si>
  <si>
    <t>Spar Nord Bank A/S</t>
  </si>
  <si>
    <t>(DKKm)</t>
  </si>
  <si>
    <t>DKKm</t>
  </si>
  <si>
    <t xml:space="preserve">Quarter ending on </t>
  </si>
  <si>
    <t>CASH-INFLOWS</t>
  </si>
  <si>
    <t>CASH OUTFLOWS</t>
  </si>
  <si>
    <t>HIGH-QUALITY LIQUID ASSETS</t>
  </si>
  <si>
    <t>TOTAL CASH OUTFLOWS</t>
  </si>
  <si>
    <t>TOTAL CASH INFLOWS</t>
  </si>
  <si>
    <t>(Excess inflows from a related specialised credit institution)</t>
  </si>
  <si>
    <t>TOTAL ADJUSTED VALUE</t>
  </si>
  <si>
    <t>Return to Index</t>
  </si>
  <si>
    <t xml:space="preserve">IFRS9-FL - Comparison of own funds, capital and leverage ratios to IFRS9 </t>
  </si>
  <si>
    <t>EU LIQ1 - Liquidity Coverage Ratio</t>
  </si>
  <si>
    <t>Disclaimer</t>
  </si>
  <si>
    <t>Composition of capital</t>
  </si>
  <si>
    <t>Liquidity coverage ratio</t>
  </si>
  <si>
    <t>31 December 2020</t>
  </si>
  <si>
    <t>30 September 2020</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</si>
  <si>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</si>
  <si>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</si>
  <si>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</si>
  <si>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</si>
  <si>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NA</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</si>
  <si>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</si>
  <si>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</si>
  <si>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</si>
  <si>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</si>
  <si>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</si>
  <si>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</si>
  <si>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</si>
  <si>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</si>
  <si>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</si>
  <si>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</si>
  <si>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</si>
  <si>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</si>
  <si>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</si>
  <si>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</si>
  <si>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</si>
  <si>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Additional description</t>
  </si>
  <si>
    <t xml:space="preserve">Spar Nord Bank A/S has chosen not to implement the temporary treatment of unrealised gains and losses measured at fair value through OCI (other comprehensive income) in accordance with Article 468 of the CRR. 
</t>
  </si>
  <si>
    <t>Reference is made to "Spar Nord Risk Report 2020" section 4.4.1 regarding the use of IFRS9 transitional arrangements.</t>
  </si>
  <si>
    <t>31 Dec. 2020</t>
  </si>
  <si>
    <t>30 June 2021</t>
  </si>
  <si>
    <t>EU-9a</t>
  </si>
  <si>
    <t>31 March 2021</t>
  </si>
  <si>
    <t>EU KM1 - Key metrics template</t>
  </si>
  <si>
    <t>Key metrics and overview of risk-weighted exposure amounts</t>
  </si>
  <si>
    <t xml:space="preserve">Common Equity Tier 1 (CET1) capital </t>
  </si>
  <si>
    <t xml:space="preserve">Tier 1 capital </t>
  </si>
  <si>
    <t xml:space="preserve">Total capital </t>
  </si>
  <si>
    <t>Available own funds (amounts)</t>
  </si>
  <si>
    <t>Risk-weighted exposure amounts</t>
  </si>
  <si>
    <t>Total risk-weighted exposure amount</t>
  </si>
  <si>
    <t>Capital ratios  (as a percentage of risk-weighted exposure amount)</t>
  </si>
  <si>
    <t>Common Equity Tier 1 ratio (%)</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</si>
  <si>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</si>
  <si>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</si>
  <si>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</si>
  <si>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</si>
  <si>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</si>
  <si>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</si>
  <si>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</si>
  <si>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</si>
  <si>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</si>
  <si>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</si>
  <si>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</si>
  <si>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</si>
  <si>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</si>
  <si>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EU-7a</t>
  </si>
  <si>
    <t>EU-7b</t>
  </si>
  <si>
    <t>EU-7c</t>
  </si>
  <si>
    <t>EU-7d</t>
  </si>
  <si>
    <t>EU-8a</t>
  </si>
  <si>
    <t>EU-10a</t>
  </si>
  <si>
    <t>EU-11a</t>
  </si>
  <si>
    <t>Additional own funds requirements to address risks of excessive leverage (as a percentage of leverage ratio total exposure amount)</t>
  </si>
  <si>
    <t>Total SREP leverage ratio requirements (%)</t>
  </si>
  <si>
    <t>Overall leverage ratio requirements (%)</t>
  </si>
  <si>
    <t>EU-14b</t>
  </si>
  <si>
    <t>EU-14c</t>
  </si>
  <si>
    <t>EU-14d</t>
  </si>
  <si>
    <t>EU-14e</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</si>
  <si>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</si>
  <si>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</si>
  <si>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</si>
  <si>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</si>
  <si>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</si>
  <si>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</si>
  <si>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EU-16a</t>
  </si>
  <si>
    <t>EU-16b</t>
  </si>
  <si>
    <t>Net Stable Funding Ratio</t>
  </si>
  <si>
    <t>Total available stable funding</t>
  </si>
  <si>
    <t>Total required stable funding</t>
  </si>
  <si>
    <t>NSFR ratio (%)</t>
  </si>
  <si>
    <t>EU OV1 - Overview of risk weighted exposure amounts</t>
  </si>
  <si>
    <t>Risk weighted exposure amounts (RWEAs)</t>
  </si>
  <si>
    <t>Total own funds requirements</t>
  </si>
  <si>
    <t>Of which slotting approach</t>
  </si>
  <si>
    <t>EU-4a</t>
  </si>
  <si>
    <t>Of which equities under the simple riskweighted approach</t>
  </si>
  <si>
    <t xml:space="preserve">Of which the advanced IRB (AIRB) approach </t>
  </si>
  <si>
    <t xml:space="preserve">Counterparty credit risk - CCR </t>
  </si>
  <si>
    <t xml:space="preserve">Of which the standardised approach </t>
  </si>
  <si>
    <t>Of which exposures to a CCP</t>
  </si>
  <si>
    <t>Of which credit valuation adjustment - CVA</t>
  </si>
  <si>
    <t>Of which other CCR</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</si>
  <si>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</si>
  <si>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</si>
  <si>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</si>
  <si>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</si>
  <si>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</si>
  <si>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</si>
  <si>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22a</t>
  </si>
  <si>
    <t xml:space="preserve">Of which basic indicator approach </t>
  </si>
  <si>
    <t xml:space="preserve">Of which standardised approach </t>
  </si>
  <si>
    <t xml:space="preserve">Of which advanced measurement approach </t>
  </si>
  <si>
    <t>EU-8b</t>
  </si>
  <si>
    <t>EU-23a</t>
  </si>
  <si>
    <t>EU-23b</t>
  </si>
  <si>
    <t>EU-23c</t>
  </si>
  <si>
    <t>EU-1a</t>
  </si>
  <si>
    <t xml:space="preserve"> EU OV1 - Overview of risk weighted exposure amounts</t>
  </si>
  <si>
    <t>EU LIQ1 - Quantitative information of LCR</t>
  </si>
  <si>
    <t>30 Jun. 2021</t>
  </si>
  <si>
    <t>31 Mar. 2021</t>
  </si>
  <si>
    <t>Total unweighted value (average)</t>
  </si>
  <si>
    <t>Total weighted value (average)</t>
  </si>
  <si>
    <t>EU-1b</t>
  </si>
  <si>
    <t>Number of data points used in the calculation of averages</t>
  </si>
  <si>
    <t>Additional requirements</t>
  </si>
  <si>
    <t>Outflows related to derivative exposures and other collateral requirements</t>
  </si>
  <si>
    <t>Secured lending (e.g. reverse repos)</t>
  </si>
  <si>
    <t>(Difference between total weighted inflows and total weighted outflows arising from transactions in third countries where there are transfer restrictions or which are denominated in non-convertible currencies)</t>
  </si>
  <si>
    <t>Fully exempt inflows</t>
  </si>
  <si>
    <t>Inflows subject to 90% cap</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</si>
  <si>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</si>
  <si>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</si>
  <si>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</si>
  <si>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</si>
  <si>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</si>
  <si>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</si>
  <si>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</si>
  <si>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</si>
  <si>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</si>
  <si>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</si>
  <si>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</si>
  <si>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</si>
  <si>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</si>
  <si>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</si>
  <si>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  on qualitative information on LCR, which complements template EU LIQ1.</t>
  </si>
  <si>
    <t>Disclosure reference period</t>
  </si>
  <si>
    <t>DKK</t>
  </si>
  <si>
    <t>Disclosure reference date</t>
  </si>
  <si>
    <t>Reporting currency</t>
  </si>
  <si>
    <t>Name of disclosing institution</t>
  </si>
  <si>
    <t>LEI-code of disclosing institution</t>
  </si>
  <si>
    <t>549300DHT635Q5P8J715</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</si>
  <si>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</si>
  <si>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</si>
  <si>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Additional own funds requirements to address the risk of excessive leverage (%) </t>
  </si>
  <si>
    <t>Leverage ratio buffer and overall leverage ratio requirement (as a percentage of total exposure measure)</t>
  </si>
  <si>
    <t>Leverage ratio buffer requirement (%)</t>
  </si>
  <si>
    <t>By law LCR must be above 100 pct. but the bank has an internal limit for LCR at 125%. The bank has over time had an LCR comfortably above this limit.</t>
  </si>
  <si>
    <t>The bank's significantly largest source of funding is deposits from customers. In relation to a risk assessment, the bank's deposits largely originate from small customers and to a lesser extent from large deposits from individual customers. Thus, deposits from the 20 largest customers, calculated as a share of the bank's total deposits, have been at a stable low level in recent years.
The bank is independent of the money market, but still uses this as a source of funding. It is the bank's assessment that there are sufficient lines available and the size of the total money market lines has been stable, although the bank has had less need to attract liquidity from the money market.
The bank's total utilization of senior funding and money market funding amounts to less than 10 pct. of the bank's total funding.</t>
  </si>
  <si>
    <t>The total assets in Level 1 account for the largest portion of liquid assets. The remaining consists exclusively of assets in Level 2A. 
The bank's total liquid assets amounted to Level 1A is above the requirement of 30 pct. in LCR legislation.
At the same time, the bank's mortgage credit portfolio totals half of the bank's 'Liquid assets.
In all material respects, only assets with Credit Quality Level 1 corresponding to a rating of AA- or better are included in the bank's liquidity contingency. The other included assets have Credit Quality Level 2 corresponding to a rating from A + to A-.</t>
  </si>
  <si>
    <t xml:space="preserve">Market values ​​from the bank's derivative transactions are subject to consumption of liquidity as collateral. It is thus part of the bank's business model that derivative transactions with other banks are covered by netting and CSA agreements or CCP clearing to reduce counterparty risk. This means that any net negative market values ​​must be secured. Cf. netting and CSA agreements, the bank receives corresponding collateral at any net positive market values. Collateral in relation to the CSA agreements is exchanged in cash.
Only netting agreements are applied to the bank's customers, but no collateral agreements for market values as the Banks non-financial counterparties are not obliged to enter into such agreements. Thus, there is no symmetry between the provision of collateral for the bank's net negative market values, primarily vis-à-vis banks, and the bank's net positive market values, primarily vis-à-vis customers. 
</t>
  </si>
  <si>
    <t>The bank has no total liabilities in a currency other than Danish kroner that exceeds 5 pct. of the total liabilities or branches in countries that use currencies other than Danish kroner. As a result, the bank must only meet the LCR legal requirement in Danish kroner.
The bank monitors its currency combination in the LCR calculation to make sure there is a sufficient connection between the currency distribution of the liquidity reserve. As well as deposits, dept and issuances.</t>
  </si>
  <si>
    <t>No, the bank does not have other items in the LCR calculation that are not captured in the LCR disclosure template, the bank considers relevant for its liquidity profile.</t>
  </si>
  <si>
    <t>Leverage ratio (%)</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</si>
  <si>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</si>
  <si>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t>-</t>
  </si>
  <si>
    <t>Of which to be made up of CET1 capital (percentage points)</t>
  </si>
  <si>
    <t>Of which to be made up of Tier 1 capital (percentage points)</t>
  </si>
  <si>
    <t>Retail deposits and deposits from small business customers, of which</t>
  </si>
  <si>
    <t>Spar Nord A/S Additional Pillar 3 Disclosures Q3 2021</t>
  </si>
  <si>
    <t>30 September 2021</t>
  </si>
  <si>
    <t>30 Sep. 2021</t>
  </si>
  <si>
    <t>At 30 September 2021</t>
  </si>
  <si>
    <t>The main drivers of the LCR results are caused by business initiatives and market developments. As the acquisition of BankNordik primo February and the issuance of 2,2 B. in MERL capital.
The Bank have not changed underlying principles for the calculation of LCR in the last four quarters.</t>
  </si>
  <si>
    <t>1 July to 30 September 2021</t>
  </si>
  <si>
    <t>The institution's Additional Pillar 3 Disclosures as at 30 September 2021 have been prepared in accordance with the bank’s board-approved policy for disclosure of Pillar 3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3 Disclosures and encompasses division of responsibilities as well as completeness and documentation requirements.
4 November 2021
Lasse Nyby
Chief Executive Officer</t>
  </si>
  <si>
    <t>Quarterly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</si>
</sst>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_ ;_ * \-#,##0_ ;_ * &quot;-&quot;_ ;_ @_ "/>
    <numFmt numFmtId="165" formatCode="_ &quot;kr.&quot;\ * #,##0.00_ ;_ &quot;kr.&quot;\ * \-#,##0.00_ ;_ &quot;kr.&quot;\ * &quot;-&quot;??_ ;_ @_ "/>
    <numFmt numFmtId="166" formatCode="_ * #,##0.00_ ;_ * \-#,##0.00_ ;_ * &quot;-&quot;??_ ;_ @_ "/>
    <numFmt numFmtId="167" formatCode="_(* #,##0.00_);_(* \(#,##0.00\);_(* &quot;-&quot;??_);_(@_)"/>
    <numFmt numFmtId="168" formatCode="_ * #,##0_ ;_ * \-#,##0_ ;_ * &quot;-&quot;??_ ;_ @_ "/>
    <numFmt numFmtId="169" formatCode="#,##0.0"/>
    <numFmt numFmtId="170" formatCode="0.0"/>
    <numFmt numFmtId="171" formatCode="_-* #,##0.00_-;\-* #,##0.00_-;_-* \-??_-;_-@_-"/>
    <numFmt numFmtId="172" formatCode="#,##0.0_ ;\-#,##0.0\ "/>
  </numFmts>
  <fonts count="63" x14ac:knownFonts="1">
    <font>
      <sz val="11"/>
      <color theme="1"/>
      <name val="Calibri"/>
      <family val="2"/>
      <scheme val="minor"/>
    </font>
    <font>
      <sz val="11"/>
      <color theme="1"/>
      <name val="Calibri"/>
      <family val="2"/>
      <scheme val="minor"/>
    </font>
    <font>
      <sz val="10"/>
      <name val="Arial"/>
      <family val="2"/>
    </font>
    <font>
      <sz val="10"/>
      <name val="Lucida Sans Unicode"/>
      <family val="2"/>
    </font>
    <font>
      <u/>
      <sz val="10"/>
      <name val="Arial"/>
      <family val="2"/>
    </font>
    <font>
      <sz val="14"/>
      <color theme="0"/>
      <name val="Century Gothic"/>
      <family val="2"/>
    </font>
    <font>
      <sz val="11"/>
      <color theme="0"/>
      <name val="Century Gothic"/>
      <family val="2"/>
    </font>
    <font>
      <sz val="11"/>
      <color theme="1"/>
      <name val="Century Gothic"/>
      <family val="2"/>
    </font>
    <font>
      <sz val="11"/>
      <name val="Century Gothic"/>
      <family val="2"/>
    </font>
    <font>
      <b/>
      <sz val="11"/>
      <color theme="1"/>
      <name val="Century Gothic"/>
      <family val="2"/>
    </font>
    <font>
      <b/>
      <sz val="11"/>
      <name val="Century Gothic"/>
      <family val="2"/>
    </font>
    <font>
      <sz val="9"/>
      <color rgb="FF000000"/>
      <name val="Century Gothic"/>
      <family val="2"/>
    </font>
    <font>
      <sz val="11"/>
      <color rgb="FF000000"/>
      <name val="Century Gothic"/>
      <family val="2"/>
    </font>
    <font>
      <b/>
      <sz val="11"/>
      <color rgb="FF000000"/>
      <name val="Century Gothic"/>
      <family val="2"/>
    </font>
    <font>
      <u/>
      <sz val="11"/>
      <color theme="10"/>
      <name val="Calibri"/>
      <family val="2"/>
      <scheme val="minor"/>
    </font>
    <font>
      <u/>
      <sz val="9.35"/>
      <color theme="10"/>
      <name val="Calibri"/>
      <family val="2"/>
    </font>
    <font>
      <i/>
      <sz val="11"/>
      <color theme="1"/>
      <name val="Century Gothic"/>
      <family val="2"/>
    </font>
    <font>
      <sz val="11"/>
      <color theme="1"/>
      <name val="Century Gothic"/>
      <family val="2"/>
    </font>
    <font>
      <sz val="14"/>
      <name val="Century Gothic"/>
      <family val="2"/>
    </font>
    <font>
      <sz val="15"/>
      <name val="Century Gothic"/>
      <family val="2"/>
    </font>
    <font>
      <b/>
      <sz val="11"/>
      <color theme="1"/>
      <name val="Calibri"/>
      <family val="2"/>
      <scheme val="minor"/>
    </font>
    <font>
      <sz val="15"/>
      <color theme="0"/>
      <name val="Century Gothic"/>
      <family val="2"/>
    </font>
    <font>
      <b/>
      <sz val="12"/>
      <name val="Arial"/>
      <family val="2"/>
    </font>
    <font>
      <b/>
      <sz val="10"/>
      <name val="Arial"/>
      <family val="2"/>
    </font>
    <font>
      <b/>
      <sz val="20"/>
      <name val="Arial"/>
      <family val="2"/>
    </font>
    <font>
      <sz val="11"/>
      <color theme="1"/>
      <name val="Calibri"/>
      <family val="2"/>
      <charset val="238"/>
      <scheme val="minor"/>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i/>
      <sz val="11"/>
      <name val="Century Gothic"/>
      <family val="2"/>
    </font>
    <font>
      <i/>
      <sz val="11"/>
      <color rgb="FF000000"/>
      <name val="Century Gothic"/>
      <family val="2"/>
    </font>
  </fonts>
  <fills count="54">
    <fill>
      <patternFill patternType="none"/>
    </fill>
    <fill>
      <patternFill patternType="gray125"/>
    </fill>
    <fill>
      <patternFill patternType="mediumGray">
        <fgColor indexed="9"/>
        <bgColor indexed="44"/>
      </patternFill>
    </fill>
    <fill>
      <patternFill patternType="solid">
        <fgColor theme="5"/>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darkDown">
        <fgColor theme="0" tint="-0.14996795556505021"/>
        <bgColor auto="1"/>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s>
  <borders count="32">
    <border>
      <left/>
      <right/>
      <top/>
      <bottom/>
      <diagonal/>
    </border>
    <border>
      <left/>
      <right/>
      <top style="thin">
        <color theme="0"/>
      </top>
      <bottom/>
      <diagonal/>
    </border>
    <border>
      <left style="thin">
        <color indexed="9"/>
      </left>
      <right style="thin">
        <color indexed="9"/>
      </right>
      <top style="thin">
        <color indexed="9"/>
      </top>
      <bottom style="thin">
        <color indexed="9"/>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top/>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s>
  <cellStyleXfs count="245">
    <xf numFmtId="0" fontId="0" fillId="0" borderId="0"/>
    <xf numFmtId="165" fontId="1" fillId="0" borderId="0" applyFont="0" applyFill="0" applyBorder="0" applyAlignment="0" applyProtection="0"/>
    <xf numFmtId="0" fontId="2" fillId="0" borderId="0">
      <alignment vertical="center"/>
    </xf>
    <xf numFmtId="165" fontId="2" fillId="0" borderId="0" applyFont="0" applyFill="0" applyBorder="0" applyAlignment="0" applyProtection="0">
      <alignment vertical="center"/>
    </xf>
    <xf numFmtId="0" fontId="3" fillId="0" borderId="0"/>
    <xf numFmtId="49" fontId="4" fillId="2" borderId="2">
      <alignment vertical="center"/>
    </xf>
    <xf numFmtId="167"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0" fontId="2" fillId="0" borderId="0">
      <alignment vertical="center"/>
    </xf>
    <xf numFmtId="3" fontId="2" fillId="5" borderId="4" applyFont="0">
      <alignment horizontal="right" vertical="center"/>
      <protection locked="0"/>
    </xf>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4" fillId="0" borderId="0" applyNumberFormat="0" applyFill="0" applyBorder="0" applyAlignment="0" applyProtection="0"/>
    <xf numFmtId="166"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xf numFmtId="0" fontId="24" fillId="7" borderId="9" applyNumberFormat="0" applyFill="0" applyBorder="0" applyAlignment="0" applyProtection="0">
      <alignment horizontal="left"/>
    </xf>
    <xf numFmtId="0" fontId="22" fillId="0" borderId="0" applyNumberFormat="0" applyFill="0" applyBorder="0" applyAlignment="0" applyProtection="0"/>
    <xf numFmtId="0" fontId="23" fillId="7" borderId="10" applyFont="0" applyBorder="0">
      <alignment horizontal="center" wrapText="1"/>
    </xf>
    <xf numFmtId="0" fontId="2" fillId="8" borderId="4" applyNumberFormat="0" applyFont="0" applyBorder="0">
      <alignment horizontal="center" vertical="center"/>
    </xf>
    <xf numFmtId="0" fontId="2" fillId="0" borderId="0"/>
    <xf numFmtId="0" fontId="25" fillId="0" borderId="0"/>
    <xf numFmtId="0" fontId="2" fillId="0" borderId="0"/>
    <xf numFmtId="0" fontId="2" fillId="0" borderId="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29" fillId="0" borderId="0" applyNumberFormat="0" applyBorder="0" applyProtection="0">
      <alignment horizontal="left" vertical="center" wrapText="1"/>
      <protection locked="0"/>
    </xf>
    <xf numFmtId="0" fontId="30" fillId="24" borderId="0" applyNumberFormat="0" applyBorder="0" applyAlignment="0" applyProtection="0"/>
    <xf numFmtId="0" fontId="31" fillId="28" borderId="20" applyNumberFormat="0" applyAlignment="0" applyProtection="0"/>
    <xf numFmtId="0" fontId="32" fillId="25" borderId="0" applyNumberFormat="0" applyBorder="0" applyAlignment="0" applyProtection="0"/>
    <xf numFmtId="0" fontId="33" fillId="41" borderId="20" applyNumberFormat="0" applyAlignment="0" applyProtection="0"/>
    <xf numFmtId="0" fontId="34" fillId="41" borderId="20" applyNumberFormat="0" applyAlignment="0" applyProtection="0"/>
    <xf numFmtId="0" fontId="35" fillId="42" borderId="21" applyNumberFormat="0" applyAlignment="0" applyProtection="0"/>
    <xf numFmtId="0" fontId="36" fillId="0" borderId="22" applyNumberFormat="0" applyFill="0" applyAlignment="0" applyProtection="0"/>
    <xf numFmtId="0" fontId="37" fillId="42" borderId="21" applyNumberFormat="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0" borderId="24" applyNumberFormat="0" applyFill="0" applyAlignment="0" applyProtection="0"/>
    <xf numFmtId="0" fontId="41" fillId="0" borderId="25" applyNumberFormat="0" applyFill="0" applyAlignment="0" applyProtection="0"/>
    <xf numFmtId="0" fontId="41" fillId="0" borderId="0" applyNumberFormat="0" applyFill="0" applyBorder="0" applyAlignment="0" applyProtection="0"/>
    <xf numFmtId="43" fontId="2" fillId="0" borderId="0" applyFont="0" applyFill="0" applyBorder="0" applyAlignment="0" applyProtection="0"/>
    <xf numFmtId="0" fontId="29" fillId="0" borderId="0" applyNumberFormat="0" applyFill="0" applyBorder="0" applyProtection="0">
      <alignment horizontal="right" vertical="center"/>
      <protection locked="0"/>
    </xf>
    <xf numFmtId="0" fontId="35" fillId="42" borderId="21" applyNumberFormat="0" applyAlignment="0" applyProtection="0"/>
    <xf numFmtId="0" fontId="41" fillId="0" borderId="0" applyNumberFormat="0" applyFill="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40" borderId="0" applyNumberFormat="0" applyBorder="0" applyAlignment="0" applyProtection="0"/>
    <xf numFmtId="0" fontId="31" fillId="28" borderId="20"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5" borderId="0" applyNumberFormat="0" applyBorder="0" applyAlignment="0" applyProtection="0"/>
    <xf numFmtId="0" fontId="45" fillId="0" borderId="25" applyNumberFormat="0" applyFill="0" applyAlignment="0" applyProtection="0"/>
    <xf numFmtId="0" fontId="45" fillId="0" borderId="0" applyNumberFormat="0" applyFill="0" applyBorder="0" applyAlignment="0" applyProtection="0"/>
    <xf numFmtId="3" fontId="2" fillId="43" borderId="26" applyFont="0" applyProtection="0">
      <alignment horizontal="right" vertical="center"/>
    </xf>
    <xf numFmtId="0" fontId="2" fillId="43" borderId="27" applyNumberFormat="0" applyFont="0" applyBorder="0" applyProtection="0">
      <alignment horizontal="left" vertical="center"/>
    </xf>
    <xf numFmtId="0" fontId="46" fillId="0" borderId="0" applyNumberFormat="0" applyFill="0" applyBorder="0" applyAlignment="0" applyProtection="0">
      <alignment vertical="top"/>
      <protection locked="0"/>
    </xf>
    <xf numFmtId="0" fontId="36" fillId="0" borderId="22" applyNumberFormat="0" applyFill="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24" borderId="0" applyNumberFormat="0" applyBorder="0" applyAlignment="0" applyProtection="0"/>
    <xf numFmtId="0" fontId="48" fillId="28" borderId="20" applyNumberFormat="0" applyAlignment="0" applyProtection="0"/>
    <xf numFmtId="3" fontId="2" fillId="44" borderId="26" applyFont="0">
      <alignment horizontal="right" vertical="center"/>
      <protection locked="0"/>
    </xf>
    <xf numFmtId="0" fontId="2" fillId="45" borderId="28" applyNumberFormat="0" applyFont="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40" borderId="0" applyNumberFormat="0" applyBorder="0" applyAlignment="0" applyProtection="0"/>
    <xf numFmtId="0" fontId="32" fillId="25" borderId="0" applyNumberFormat="0" applyBorder="0" applyAlignment="0" applyProtection="0"/>
    <xf numFmtId="0" fontId="49" fillId="41" borderId="29" applyNumberFormat="0" applyAlignment="0" applyProtection="0"/>
    <xf numFmtId="0" fontId="46"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22" applyNumberFormat="0" applyFill="0" applyAlignment="0" applyProtection="0"/>
    <xf numFmtId="0" fontId="52" fillId="0" borderId="0" applyNumberFormat="0" applyFill="0" applyBorder="0" applyAlignment="0" applyProtection="0"/>
    <xf numFmtId="171" fontId="2" fillId="0" borderId="0" applyFill="0" applyBorder="0" applyAlignment="0" applyProtection="0"/>
    <xf numFmtId="171"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53" fillId="46"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6" fillId="0" borderId="0"/>
    <xf numFmtId="0" fontId="2" fillId="0" borderId="0"/>
    <xf numFmtId="0" fontId="26" fillId="0" borderId="0"/>
    <xf numFmtId="0" fontId="1" fillId="0" borderId="0"/>
    <xf numFmtId="0" fontId="1" fillId="0" borderId="0"/>
    <xf numFmtId="0" fontId="2" fillId="0" borderId="0"/>
    <xf numFmtId="0" fontId="26" fillId="0" borderId="0"/>
    <xf numFmtId="0" fontId="54" fillId="0" borderId="0"/>
    <xf numFmtId="0" fontId="2" fillId="0" borderId="0"/>
    <xf numFmtId="0" fontId="2" fillId="0" borderId="0"/>
    <xf numFmtId="0" fontId="25" fillId="0" borderId="0"/>
    <xf numFmtId="0" fontId="1" fillId="0" borderId="0"/>
    <xf numFmtId="0" fontId="2" fillId="0" borderId="0"/>
    <xf numFmtId="0" fontId="2" fillId="45" borderId="28" applyNumberFormat="0" applyFont="0" applyAlignment="0" applyProtection="0"/>
    <xf numFmtId="0" fontId="26" fillId="10" borderId="18" applyNumberFormat="0" applyFont="0" applyAlignment="0" applyProtection="0"/>
    <xf numFmtId="0" fontId="26" fillId="10" borderId="18" applyNumberFormat="0" applyFont="0" applyAlignment="0" applyProtection="0"/>
    <xf numFmtId="0" fontId="55" fillId="41" borderId="29" applyNumberFormat="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 fillId="47" borderId="26" applyNumberFormat="0" applyFont="0" applyAlignment="0"/>
    <xf numFmtId="9" fontId="26" fillId="0" borderId="0" applyFont="0" applyFill="0" applyBorder="0" applyAlignment="0" applyProtection="0"/>
    <xf numFmtId="0" fontId="47" fillId="24" borderId="0" applyNumberFormat="0" applyBorder="0" applyAlignment="0" applyProtection="0"/>
    <xf numFmtId="0" fontId="49" fillId="41" borderId="29" applyNumberFormat="0" applyAlignment="0" applyProtection="0"/>
    <xf numFmtId="40" fontId="26" fillId="48" borderId="26"/>
    <xf numFmtId="40" fontId="1" fillId="48" borderId="26"/>
    <xf numFmtId="40" fontId="26" fillId="49" borderId="26"/>
    <xf numFmtId="40" fontId="1" fillId="49" borderId="26"/>
    <xf numFmtId="49" fontId="4" fillId="50" borderId="30">
      <alignment horizontal="center"/>
    </xf>
    <xf numFmtId="49" fontId="2" fillId="50" borderId="30">
      <alignment horizontal="center"/>
    </xf>
    <xf numFmtId="49" fontId="56" fillId="0" borderId="0"/>
    <xf numFmtId="0" fontId="26" fillId="51" borderId="26"/>
    <xf numFmtId="0" fontId="1" fillId="51" borderId="26"/>
    <xf numFmtId="0" fontId="26" fillId="48" borderId="26"/>
    <xf numFmtId="0" fontId="1" fillId="48" borderId="26"/>
    <xf numFmtId="40" fontId="26" fillId="48" borderId="26"/>
    <xf numFmtId="40" fontId="1" fillId="48" borderId="26"/>
    <xf numFmtId="40" fontId="26" fillId="48" borderId="26"/>
    <xf numFmtId="40" fontId="1" fillId="48" borderId="26"/>
    <xf numFmtId="40" fontId="26" fillId="49" borderId="26"/>
    <xf numFmtId="40" fontId="1" fillId="49" borderId="26"/>
    <xf numFmtId="49" fontId="2" fillId="50" borderId="30">
      <alignment vertical="center"/>
    </xf>
    <xf numFmtId="49" fontId="2" fillId="0" borderId="0">
      <alignment horizontal="right"/>
    </xf>
    <xf numFmtId="40" fontId="26" fillId="52" borderId="26"/>
    <xf numFmtId="40" fontId="1" fillId="52" borderId="26"/>
    <xf numFmtId="40" fontId="26" fillId="53" borderId="26"/>
    <xf numFmtId="40" fontId="1" fillId="53" borderId="26"/>
    <xf numFmtId="0" fontId="57" fillId="46" borderId="0" applyNumberFormat="0" applyBorder="0" applyAlignment="0" applyProtection="0"/>
    <xf numFmtId="3" fontId="2" fillId="7" borderId="26" applyFont="0">
      <alignment horizontal="right" vertical="center"/>
    </xf>
    <xf numFmtId="0" fontId="2" fillId="0" borderId="0"/>
    <xf numFmtId="0" fontId="2" fillId="0" borderId="0"/>
    <xf numFmtId="0" fontId="26" fillId="0" borderId="0"/>
    <xf numFmtId="0" fontId="2" fillId="0" borderId="0"/>
    <xf numFmtId="0" fontId="25" fillId="0" borderId="0"/>
    <xf numFmtId="0" fontId="26" fillId="0" borderId="0"/>
    <xf numFmtId="0" fontId="34" fillId="41" borderId="20" applyNumberFormat="0" applyAlignment="0" applyProtection="0"/>
    <xf numFmtId="0" fontId="29" fillId="0" borderId="0" applyNumberFormat="0" applyFont="0" applyFill="0" applyBorder="0" applyAlignment="0" applyProtection="0">
      <alignment horizontal="left" vertical="top" wrapText="1"/>
      <protection locked="0"/>
    </xf>
    <xf numFmtId="0" fontId="43" fillId="0" borderId="0" applyNumberFormat="0" applyFill="0" applyBorder="0" applyAlignment="0" applyProtection="0"/>
    <xf numFmtId="0" fontId="52" fillId="0" borderId="0" applyNumberFormat="0" applyFill="0" applyBorder="0" applyAlignment="0" applyProtection="0"/>
    <xf numFmtId="0" fontId="38" fillId="0" borderId="0" applyNumberFormat="0" applyFill="0" applyBorder="0" applyAlignment="0" applyProtection="0"/>
    <xf numFmtId="0" fontId="22" fillId="0" borderId="23" applyAlignment="0">
      <alignment horizontal="left" vertical="top" wrapText="1"/>
      <protection locked="0"/>
    </xf>
    <xf numFmtId="0" fontId="38" fillId="0" borderId="0" applyNumberFormat="0" applyFill="0" applyBorder="0" applyAlignment="0" applyProtection="0"/>
    <xf numFmtId="0" fontId="39" fillId="0" borderId="23" applyNumberFormat="0" applyFill="0" applyAlignment="0" applyProtection="0"/>
    <xf numFmtId="0" fontId="40" fillId="0" borderId="24" applyNumberFormat="0" applyFill="0" applyAlignment="0" applyProtection="0"/>
    <xf numFmtId="0" fontId="41" fillId="0" borderId="25" applyNumberFormat="0" applyFill="0" applyAlignment="0" applyProtection="0"/>
    <xf numFmtId="0" fontId="38" fillId="0" borderId="0" applyNumberFormat="0" applyFill="0" applyBorder="0" applyAlignment="0" applyProtection="0"/>
    <xf numFmtId="0" fontId="58" fillId="0" borderId="31" applyNumberFormat="0" applyFill="0" applyAlignment="0" applyProtection="0"/>
    <xf numFmtId="0" fontId="59" fillId="0" borderId="0" applyNumberFormat="0" applyFill="0" applyBorder="0" applyAlignment="0" applyProtection="0"/>
    <xf numFmtId="0" fontId="60" fillId="0" borderId="31" applyNumberFormat="0" applyFill="0" applyAlignment="0" applyProtection="0"/>
  </cellStyleXfs>
  <cellXfs count="164">
    <xf numFmtId="0" fontId="0" fillId="0" borderId="0" xfId="0"/>
    <xf numFmtId="0" fontId="6" fillId="3" borderId="0" xfId="0" applyFont="1" applyFill="1"/>
    <xf numFmtId="0" fontId="7" fillId="0" borderId="0" xfId="0" applyFont="1"/>
    <xf numFmtId="0" fontId="7" fillId="0" borderId="0" xfId="0" applyFont="1" applyAlignment="1">
      <alignment horizontal="center"/>
    </xf>
    <xf numFmtId="0" fontId="7" fillId="3" borderId="0" xfId="0" applyFont="1" applyFill="1"/>
    <xf numFmtId="3" fontId="7" fillId="0" borderId="0" xfId="0" applyNumberFormat="1" applyFont="1"/>
    <xf numFmtId="0" fontId="7" fillId="4" borderId="0" xfId="0" applyFont="1" applyFill="1"/>
    <xf numFmtId="3" fontId="7" fillId="4" borderId="0" xfId="0" applyNumberFormat="1"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6" fillId="3" borderId="0" xfId="0" applyFont="1" applyFill="1" applyAlignment="1">
      <alignment vertical="top"/>
    </xf>
    <xf numFmtId="49" fontId="6" fillId="3" borderId="1" xfId="0" applyNumberFormat="1" applyFont="1" applyFill="1" applyBorder="1" applyAlignment="1">
      <alignment horizontal="right" wrapText="1"/>
    </xf>
    <xf numFmtId="49" fontId="6" fillId="3" borderId="0" xfId="0" applyNumberFormat="1" applyFont="1" applyFill="1" applyAlignment="1">
      <alignment horizontal="right" vertical="center" wrapText="1"/>
    </xf>
    <xf numFmtId="0" fontId="7" fillId="0" borderId="0" xfId="0" applyFont="1" applyBorder="1"/>
    <xf numFmtId="0" fontId="11" fillId="0" borderId="0" xfId="0" applyFont="1" applyBorder="1" applyAlignment="1">
      <alignment vertical="center" wrapText="1"/>
    </xf>
    <xf numFmtId="0" fontId="12" fillId="0" borderId="0" xfId="0" applyFont="1" applyBorder="1" applyAlignment="1">
      <alignment horizontal="left" vertical="center" wrapText="1" indent="1"/>
    </xf>
    <xf numFmtId="0" fontId="13" fillId="4" borderId="0" xfId="0" applyFont="1" applyFill="1" applyBorder="1" applyAlignment="1">
      <alignment horizontal="left" vertical="center" wrapText="1"/>
    </xf>
    <xf numFmtId="0" fontId="9" fillId="4" borderId="0" xfId="0" applyFont="1" applyFill="1" applyBorder="1"/>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7" fillId="0" borderId="0" xfId="0" applyFont="1" applyAlignment="1">
      <alignment horizontal="left" indent="1"/>
    </xf>
    <xf numFmtId="0" fontId="7" fillId="0" borderId="0" xfId="0" applyFont="1" applyAlignment="1">
      <alignment horizontal="left" wrapText="1" indent="1"/>
    </xf>
    <xf numFmtId="3" fontId="8" fillId="4" borderId="0" xfId="0" applyNumberFormat="1" applyFont="1" applyFill="1"/>
    <xf numFmtId="0" fontId="9" fillId="4" borderId="0" xfId="0" applyFont="1" applyFill="1" applyAlignment="1">
      <alignment horizontal="left" vertical="center"/>
    </xf>
    <xf numFmtId="0" fontId="9" fillId="0" borderId="0" xfId="0" applyFont="1"/>
    <xf numFmtId="0" fontId="6" fillId="3" borderId="0" xfId="0" applyFont="1" applyFill="1" applyAlignment="1">
      <alignment horizontal="center"/>
    </xf>
    <xf numFmtId="0" fontId="8" fillId="0" borderId="0" xfId="0" applyFont="1" applyFill="1"/>
    <xf numFmtId="0" fontId="0" fillId="0" borderId="0" xfId="0"/>
    <xf numFmtId="0" fontId="7" fillId="0" borderId="0" xfId="0" applyFont="1" applyAlignment="1">
      <alignment horizontal="left" vertical="center"/>
    </xf>
    <xf numFmtId="0" fontId="10" fillId="4" borderId="0" xfId="0" applyFont="1" applyFill="1" applyAlignment="1">
      <alignment horizontal="left" vertical="center"/>
    </xf>
    <xf numFmtId="0" fontId="17" fillId="0" borderId="0" xfId="0" applyFont="1"/>
    <xf numFmtId="0" fontId="7" fillId="4" borderId="0" xfId="0" applyFont="1" applyFill="1" applyAlignment="1">
      <alignment horizontal="right"/>
    </xf>
    <xf numFmtId="0" fontId="7" fillId="4" borderId="0" xfId="0" applyFont="1" applyFill="1" applyAlignment="1">
      <alignment horizontal="center" vertical="top"/>
    </xf>
    <xf numFmtId="0" fontId="9" fillId="4" borderId="0" xfId="0" applyFont="1" applyFill="1" applyAlignment="1">
      <alignment vertical="center"/>
    </xf>
    <xf numFmtId="168" fontId="9" fillId="4" borderId="0" xfId="8" applyNumberFormat="1" applyFont="1" applyFill="1" applyAlignment="1">
      <alignment horizontal="right"/>
    </xf>
    <xf numFmtId="0" fontId="9" fillId="4" borderId="0" xfId="0" applyFont="1" applyFill="1" applyAlignment="1">
      <alignment vertical="center" wrapText="1"/>
    </xf>
    <xf numFmtId="0" fontId="6" fillId="3"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7" fillId="4" borderId="0" xfId="0" applyFont="1" applyFill="1" applyAlignment="1">
      <alignment horizontal="left" vertical="top"/>
    </xf>
    <xf numFmtId="0" fontId="6" fillId="3" borderId="0" xfId="0" applyFont="1" applyFill="1" applyAlignment="1">
      <alignment horizontal="left" vertical="top"/>
    </xf>
    <xf numFmtId="0" fontId="9" fillId="4" borderId="0" xfId="0" applyFont="1" applyFill="1" applyAlignment="1">
      <alignment horizontal="left"/>
    </xf>
    <xf numFmtId="0" fontId="9" fillId="4" borderId="0" xfId="0" applyFont="1" applyFill="1" applyAlignment="1">
      <alignment horizontal="center"/>
    </xf>
    <xf numFmtId="164" fontId="7" fillId="0" borderId="0" xfId="0" applyNumberFormat="1" applyFont="1"/>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9" fillId="0" borderId="0" xfId="0" applyFont="1" applyAlignment="1">
      <alignment horizontal="center" vertical="center"/>
    </xf>
    <xf numFmtId="164" fontId="9" fillId="4" borderId="0" xfId="0" applyNumberFormat="1" applyFont="1" applyFill="1"/>
    <xf numFmtId="0" fontId="9" fillId="4" borderId="0" xfId="0" applyFont="1" applyFill="1" applyAlignment="1">
      <alignment horizontal="right" vertical="center" wrapText="1"/>
    </xf>
    <xf numFmtId="164" fontId="7" fillId="4" borderId="0" xfId="0" applyNumberFormat="1" applyFont="1" applyFill="1"/>
    <xf numFmtId="0" fontId="6" fillId="0" borderId="0" xfId="0" applyFont="1" applyFill="1"/>
    <xf numFmtId="0" fontId="18" fillId="0" borderId="0" xfId="0" applyFont="1" applyFill="1"/>
    <xf numFmtId="0" fontId="19" fillId="0" borderId="0" xfId="0" applyFont="1" applyFill="1" applyAlignment="1">
      <alignment horizontal="left" vertical="center"/>
    </xf>
    <xf numFmtId="0" fontId="19" fillId="0" borderId="0" xfId="0" applyFont="1" applyFill="1"/>
    <xf numFmtId="0" fontId="19" fillId="0" borderId="0" xfId="0" applyFont="1" applyFill="1" applyAlignment="1">
      <alignment horizontal="left"/>
    </xf>
    <xf numFmtId="0" fontId="0" fillId="0" borderId="0" xfId="0" applyFill="1" applyAlignment="1"/>
    <xf numFmtId="0" fontId="19" fillId="0" borderId="0" xfId="0" applyFont="1" applyFill="1" applyAlignment="1">
      <alignment vertical="center"/>
    </xf>
    <xf numFmtId="0" fontId="21" fillId="3" borderId="0" xfId="0" applyFont="1" applyFill="1" applyAlignment="1">
      <alignment horizontal="left"/>
    </xf>
    <xf numFmtId="0" fontId="0" fillId="6" borderId="0" xfId="0" applyFill="1"/>
    <xf numFmtId="0" fontId="7" fillId="6" borderId="0" xfId="0" applyFont="1" applyFill="1"/>
    <xf numFmtId="0" fontId="9" fillId="6" borderId="0" xfId="0" applyFont="1" applyFill="1"/>
    <xf numFmtId="0" fontId="0" fillId="0" borderId="0" xfId="0"/>
    <xf numFmtId="0" fontId="17" fillId="0" borderId="0" xfId="0" applyFont="1" applyFill="1"/>
    <xf numFmtId="0" fontId="9" fillId="0" borderId="0" xfId="0" applyFont="1" applyFill="1"/>
    <xf numFmtId="0" fontId="5" fillId="3" borderId="0" xfId="0" applyFont="1" applyFill="1"/>
    <xf numFmtId="3" fontId="9" fillId="4" borderId="0" xfId="0" applyNumberFormat="1" applyFont="1" applyFill="1" applyAlignment="1">
      <alignment vertical="center"/>
    </xf>
    <xf numFmtId="3" fontId="9" fillId="4" borderId="0" xfId="8" applyNumberFormat="1" applyFont="1" applyFill="1" applyAlignment="1">
      <alignment horizontal="right"/>
    </xf>
    <xf numFmtId="3" fontId="9" fillId="4" borderId="0" xfId="0" applyNumberFormat="1" applyFont="1" applyFill="1" applyAlignment="1">
      <alignment horizontal="right" vertical="center" wrapText="1"/>
    </xf>
    <xf numFmtId="0" fontId="6" fillId="3" borderId="0" xfId="0" quotePrefix="1" applyFont="1" applyFill="1" applyAlignment="1">
      <alignment horizontal="right" wrapText="1"/>
    </xf>
    <xf numFmtId="0" fontId="7" fillId="0" borderId="0" xfId="0" applyFont="1" applyFill="1" applyAlignment="1">
      <alignment horizontal="left" vertical="top" wrapText="1"/>
    </xf>
    <xf numFmtId="0" fontId="8" fillId="0" borderId="0" xfId="11" applyFont="1" applyFill="1" applyAlignment="1">
      <alignment horizontal="center" vertical="center"/>
    </xf>
    <xf numFmtId="0" fontId="7" fillId="0" borderId="0" xfId="0" applyFont="1" applyAlignment="1">
      <alignment horizontal="left" wrapText="1"/>
    </xf>
    <xf numFmtId="0" fontId="7" fillId="0" borderId="0" xfId="0" applyFont="1" applyAlignment="1">
      <alignment wrapText="1"/>
    </xf>
    <xf numFmtId="0" fontId="0" fillId="0" borderId="0" xfId="0" applyFill="1"/>
    <xf numFmtId="49" fontId="6" fillId="3" borderId="0" xfId="0" quotePrefix="1" applyNumberFormat="1" applyFont="1" applyFill="1" applyBorder="1" applyAlignment="1">
      <alignment horizontal="right" wrapText="1"/>
    </xf>
    <xf numFmtId="0" fontId="1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Border="1" applyAlignment="1">
      <alignment horizontal="left" vertical="center" wrapText="1"/>
    </xf>
    <xf numFmtId="0" fontId="7" fillId="4" borderId="0" xfId="0" applyFont="1" applyFill="1" applyAlignment="1">
      <alignment horizontal="center" vertical="center"/>
    </xf>
    <xf numFmtId="0" fontId="7" fillId="4" borderId="0" xfId="0" applyFont="1" applyFill="1" applyAlignment="1">
      <alignment horizontal="left"/>
    </xf>
    <xf numFmtId="3" fontId="7" fillId="0" borderId="0" xfId="0" applyNumberFormat="1" applyFont="1" applyAlignment="1">
      <alignment horizontal="right"/>
    </xf>
    <xf numFmtId="3" fontId="7" fillId="4" borderId="0" xfId="0" applyNumberFormat="1" applyFont="1" applyFill="1" applyAlignment="1">
      <alignment horizontal="right"/>
    </xf>
    <xf numFmtId="169" fontId="7" fillId="0" borderId="0" xfId="0" applyNumberFormat="1" applyFont="1" applyAlignment="1">
      <alignment horizontal="right"/>
    </xf>
    <xf numFmtId="0" fontId="6" fillId="0" borderId="0" xfId="0" applyFont="1" applyFill="1" applyAlignment="1">
      <alignment horizontal="right"/>
    </xf>
    <xf numFmtId="164" fontId="7" fillId="0" borderId="0" xfId="0" applyNumberFormat="1" applyFont="1" applyAlignment="1">
      <alignment horizontal="right"/>
    </xf>
    <xf numFmtId="3" fontId="8" fillId="4" borderId="0" xfId="0" applyNumberFormat="1" applyFont="1" applyFill="1" applyAlignment="1">
      <alignment horizontal="right"/>
    </xf>
    <xf numFmtId="0" fontId="9" fillId="4" borderId="0" xfId="0" applyFont="1" applyFill="1" applyAlignment="1">
      <alignment horizontal="right"/>
    </xf>
    <xf numFmtId="49" fontId="6" fillId="3" borderId="1" xfId="0" quotePrefix="1" applyNumberFormat="1" applyFont="1" applyFill="1" applyBorder="1" applyAlignment="1">
      <alignment horizontal="right" wrapText="1"/>
    </xf>
    <xf numFmtId="3" fontId="7" fillId="4" borderId="0" xfId="0" applyNumberFormat="1" applyFont="1" applyFill="1" applyBorder="1" applyAlignment="1">
      <alignment horizontal="right"/>
    </xf>
    <xf numFmtId="164" fontId="7" fillId="4" borderId="0" xfId="0" applyNumberFormat="1" applyFont="1" applyFill="1" applyAlignment="1">
      <alignment horizontal="right"/>
    </xf>
    <xf numFmtId="164" fontId="9" fillId="4" borderId="0" xfId="0" applyNumberFormat="1" applyFont="1" applyFill="1" applyAlignment="1">
      <alignment horizontal="right"/>
    </xf>
    <xf numFmtId="164" fontId="7" fillId="9" borderId="0" xfId="0" applyNumberFormat="1" applyFont="1" applyFill="1"/>
    <xf numFmtId="0" fontId="6" fillId="3" borderId="0" xfId="0" applyFont="1" applyFill="1" applyAlignment="1">
      <alignment horizontal="center" vertical="center" wrapText="1"/>
    </xf>
    <xf numFmtId="0" fontId="17" fillId="0" borderId="0" xfId="0" applyFont="1" applyAlignment="1">
      <alignment horizontal="right"/>
    </xf>
    <xf numFmtId="0" fontId="8" fillId="0" borderId="0" xfId="0" applyFont="1" applyFill="1" applyAlignment="1">
      <alignment horizontal="left"/>
    </xf>
    <xf numFmtId="0" fontId="8" fillId="0" borderId="0" xfId="0" quotePrefix="1" applyFont="1" applyFill="1" applyAlignment="1">
      <alignment horizontal="right" wrapText="1"/>
    </xf>
    <xf numFmtId="15" fontId="8" fillId="0" borderId="0" xfId="0" quotePrefix="1" applyNumberFormat="1" applyFont="1" applyFill="1" applyAlignment="1">
      <alignment horizontal="right" wrapText="1"/>
    </xf>
    <xf numFmtId="0" fontId="8" fillId="0" borderId="0" xfId="0" applyFont="1" applyFill="1" applyAlignment="1">
      <alignment horizontal="right" wrapText="1"/>
    </xf>
    <xf numFmtId="0" fontId="8" fillId="0" borderId="0" xfId="0" applyFont="1" applyFill="1" applyAlignment="1">
      <alignment horizontal="center" vertical="center"/>
    </xf>
    <xf numFmtId="0" fontId="0" fillId="0" borderId="0" xfId="0" applyFont="1" applyFill="1"/>
    <xf numFmtId="0" fontId="0" fillId="0" borderId="0" xfId="0" applyFill="1" applyAlignment="1">
      <alignment horizontal="left" indent="2"/>
    </xf>
    <xf numFmtId="0" fontId="20" fillId="0" borderId="0" xfId="0" applyFont="1" applyFill="1"/>
    <xf numFmtId="0" fontId="20" fillId="0" borderId="0" xfId="0" applyFont="1" applyFill="1" applyAlignment="1">
      <alignment horizontal="left"/>
    </xf>
    <xf numFmtId="0" fontId="20" fillId="0" borderId="0" xfId="0" applyFont="1" applyFill="1" applyAlignment="1">
      <alignment horizontal="left" indent="2"/>
    </xf>
    <xf numFmtId="0" fontId="9" fillId="0" borderId="15" xfId="0" applyFont="1" applyBorder="1"/>
    <xf numFmtId="0" fontId="9" fillId="0" borderId="16" xfId="0" applyFont="1" applyBorder="1"/>
    <xf numFmtId="0" fontId="7" fillId="0" borderId="16" xfId="0" applyFont="1" applyBorder="1" applyAlignment="1">
      <alignment horizontal="right"/>
    </xf>
    <xf numFmtId="0" fontId="7" fillId="0" borderId="16" xfId="0" applyFont="1" applyBorder="1" applyAlignment="1">
      <alignment horizontal="left" indent="2"/>
    </xf>
    <xf numFmtId="0" fontId="9" fillId="0" borderId="17" xfId="0" applyFont="1" applyBorder="1"/>
    <xf numFmtId="0" fontId="7" fillId="0" borderId="17" xfId="0" applyFont="1" applyBorder="1" applyAlignment="1">
      <alignment horizontal="right"/>
    </xf>
    <xf numFmtId="0" fontId="6" fillId="0" borderId="0" xfId="0" applyFont="1" applyFill="1" applyAlignment="1">
      <alignment horizontal="center"/>
    </xf>
    <xf numFmtId="0" fontId="8" fillId="0" borderId="19" xfId="0" applyFont="1" applyFill="1" applyBorder="1" applyAlignment="1">
      <alignment horizontal="center" vertical="center"/>
    </xf>
    <xf numFmtId="0" fontId="8" fillId="0" borderId="19"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vertical="center" wrapText="1"/>
    </xf>
    <xf numFmtId="0" fontId="7" fillId="0" borderId="19" xfId="0" applyFont="1" applyBorder="1" applyAlignment="1">
      <alignment horizontal="left" vertical="center" wrapText="1"/>
    </xf>
    <xf numFmtId="172" fontId="7" fillId="0" borderId="0" xfId="0" applyNumberFormat="1" applyFont="1" applyAlignment="1">
      <alignment horizontal="right"/>
    </xf>
    <xf numFmtId="0" fontId="20" fillId="0" borderId="0" xfId="0" applyFont="1" applyFill="1" applyAlignment="1">
      <alignment horizontal="center"/>
    </xf>
    <xf numFmtId="169" fontId="8" fillId="0" borderId="0" xfId="0" applyNumberFormat="1" applyFont="1" applyAlignment="1">
      <alignment horizontal="right"/>
    </xf>
    <xf numFmtId="49" fontId="7" fillId="0" borderId="0" xfId="0" applyNumberFormat="1" applyFont="1" applyAlignment="1">
      <alignment horizontal="right" vertical="center"/>
    </xf>
    <xf numFmtId="170" fontId="7" fillId="0" borderId="0" xfId="0" applyNumberFormat="1" applyFont="1" applyAlignment="1">
      <alignment horizontal="right"/>
    </xf>
    <xf numFmtId="3" fontId="7" fillId="0" borderId="0" xfId="0" applyNumberFormat="1" applyFont="1" applyAlignment="1">
      <alignment vertical="center"/>
    </xf>
    <xf numFmtId="164" fontId="7" fillId="0" borderId="0" xfId="0" applyNumberFormat="1" applyFont="1" applyAlignment="1">
      <alignment vertical="center"/>
    </xf>
    <xf numFmtId="164" fontId="7" fillId="9" borderId="0" xfId="0" applyNumberFormat="1" applyFont="1" applyFill="1" applyAlignment="1">
      <alignment vertical="center"/>
    </xf>
    <xf numFmtId="164" fontId="7" fillId="4" borderId="0" xfId="0" applyNumberFormat="1" applyFont="1" applyFill="1" applyAlignment="1">
      <alignment vertical="center"/>
    </xf>
    <xf numFmtId="164" fontId="9" fillId="4" borderId="0" xfId="0" applyNumberFormat="1" applyFont="1" applyFill="1" applyAlignment="1">
      <alignment vertical="center"/>
    </xf>
    <xf numFmtId="3" fontId="7" fillId="0" borderId="0" xfId="0" applyNumberFormat="1" applyFont="1" applyAlignment="1">
      <alignment horizontal="right" vertical="center" wrapText="1"/>
    </xf>
    <xf numFmtId="3" fontId="7" fillId="0" borderId="0" xfId="0" applyNumberFormat="1" applyFont="1" applyAlignment="1">
      <alignment vertical="center" wrapText="1"/>
    </xf>
    <xf numFmtId="169" fontId="7" fillId="0" borderId="0" xfId="0" applyNumberFormat="1" applyFont="1" applyAlignment="1">
      <alignment vertical="center" wrapText="1"/>
    </xf>
    <xf numFmtId="170" fontId="7" fillId="0" borderId="0" xfId="0" applyNumberFormat="1" applyFont="1" applyAlignment="1">
      <alignment vertical="center" wrapText="1"/>
    </xf>
    <xf numFmtId="169" fontId="7" fillId="0" borderId="0" xfId="0" applyNumberFormat="1" applyFont="1" applyAlignment="1">
      <alignment horizontal="right" vertical="center" wrapText="1"/>
    </xf>
    <xf numFmtId="0" fontId="16" fillId="0" borderId="0" xfId="0" applyFont="1" applyAlignment="1">
      <alignment horizontal="left" indent="1"/>
    </xf>
    <xf numFmtId="0" fontId="61" fillId="0" borderId="0" xfId="0" applyFont="1" applyFill="1" applyBorder="1" applyAlignment="1">
      <alignment horizontal="left" vertical="center" wrapText="1" indent="1"/>
    </xf>
    <xf numFmtId="0" fontId="62" fillId="0" borderId="0" xfId="0" applyFont="1" applyBorder="1" applyAlignment="1">
      <alignment horizontal="left" vertical="center" wrapText="1" indent="1"/>
    </xf>
    <xf numFmtId="0" fontId="6" fillId="3" borderId="0" xfId="0" applyFont="1" applyFill="1" applyAlignment="1">
      <alignment horizontal="right" wrapText="1"/>
    </xf>
    <xf numFmtId="0" fontId="7" fillId="0" borderId="15" xfId="0" quotePrefix="1" applyNumberFormat="1" applyFont="1" applyBorder="1" applyAlignment="1">
      <alignment horizontal="right"/>
    </xf>
    <xf numFmtId="3" fontId="7" fillId="0" borderId="0" xfId="0" applyNumberFormat="1" applyFont="1" applyFill="1" applyAlignment="1">
      <alignment horizontal="right"/>
    </xf>
    <xf numFmtId="0" fontId="7" fillId="0" borderId="0" xfId="0" applyFont="1" applyAlignment="1">
      <alignment horizontal="left" vertical="center" wrapText="1"/>
    </xf>
    <xf numFmtId="0" fontId="7" fillId="0" borderId="0" xfId="0" applyFont="1" applyAlignment="1">
      <alignment horizontal="left" wrapText="1"/>
    </xf>
    <xf numFmtId="0" fontId="8" fillId="6" borderId="11" xfId="11" applyFont="1" applyFill="1" applyBorder="1" applyAlignment="1">
      <alignment horizontal="center" vertical="center"/>
    </xf>
    <xf numFmtId="0" fontId="8" fillId="6" borderId="12" xfId="11" applyFont="1" applyFill="1" applyBorder="1" applyAlignment="1">
      <alignment horizontal="center" vertical="center"/>
    </xf>
    <xf numFmtId="0" fontId="8" fillId="6" borderId="13" xfId="11" applyFont="1" applyFill="1" applyBorder="1" applyAlignment="1">
      <alignment horizontal="center" vertical="center"/>
    </xf>
    <xf numFmtId="0" fontId="8" fillId="6" borderId="14" xfId="11" applyFont="1" applyFill="1" applyBorder="1" applyAlignment="1">
      <alignment horizontal="center" vertical="center"/>
    </xf>
    <xf numFmtId="0" fontId="8" fillId="0" borderId="5"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8" xfId="11"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0" xfId="0" applyFont="1" applyFill="1" applyAlignment="1">
      <alignment horizontal="center" vertical="center" wrapText="1"/>
    </xf>
    <xf numFmtId="164" fontId="9" fillId="4" borderId="0" xfId="0" applyNumberFormat="1" applyFont="1" applyFill="1" applyAlignment="1">
      <alignment horizontal="center" vertical="center"/>
    </xf>
    <xf numFmtId="0" fontId="19" fillId="0" borderId="0" xfId="0" applyFont="1" applyFill="1" applyAlignment="1">
      <alignment horizontal="left" wrapText="1"/>
    </xf>
  </cellXfs>
  <cellStyles count="245">
    <cellStyle name="%" xfId="25" xr:uid="{7A9B4C03-8BC9-44E2-94E8-E18C71189100}"/>
    <cellStyle name="=C:\WINNT35\SYSTEM32\COMMAND.COM" xfId="9" xr:uid="{47BC63BE-5A57-4B97-9FC5-70BD26FA5DB3}"/>
    <cellStyle name="20% - 1. jelölőszín" xfId="26" xr:uid="{CFDB06D5-A81E-42CF-9A68-F28E8B37216A}"/>
    <cellStyle name="20% - 1. jelölőszín 2" xfId="27" xr:uid="{8208CBF6-DEA1-4711-B20C-B25A2B61CB3A}"/>
    <cellStyle name="20% - 1. jelölőszín_20130128_ITS on reporting_Annex I_CA" xfId="28" xr:uid="{23DB22C6-94DD-46BA-8EEE-5EC5CC95DF80}"/>
    <cellStyle name="20% - 2. jelölőszín" xfId="29" xr:uid="{2D5DEA60-DD7E-4F42-8F04-8DA58A9F6C4B}"/>
    <cellStyle name="20% - 2. jelölőszín 2" xfId="30" xr:uid="{A8AC9CB0-EC6D-4AC8-9359-EBB1EB8FC01D}"/>
    <cellStyle name="20% - 2. jelölőszín_20130128_ITS on reporting_Annex I_CA" xfId="31" xr:uid="{981D9545-F1BF-47A9-84B0-9BE69A9766F3}"/>
    <cellStyle name="20% - 3. jelölőszín" xfId="32" xr:uid="{60E59943-03D0-44AA-B8AC-E73244C98D50}"/>
    <cellStyle name="20% - 3. jelölőszín 2" xfId="33" xr:uid="{1B51949D-FC79-434D-9892-2C6CCC8F0F51}"/>
    <cellStyle name="20% - 3. jelölőszín_20130128_ITS on reporting_Annex I_CA" xfId="34" xr:uid="{17B69E30-1066-4F8C-9D1A-C39253B5A916}"/>
    <cellStyle name="20% - 4. jelölőszín" xfId="35" xr:uid="{7AF67100-871C-464F-8A6F-C0C784626CE5}"/>
    <cellStyle name="20% - 4. jelölőszín 2" xfId="36" xr:uid="{82E14C26-EA45-4B89-A906-57E27B2B6216}"/>
    <cellStyle name="20% - 4. jelölőszín_20130128_ITS on reporting_Annex I_CA" xfId="37" xr:uid="{2E10D2F7-5BD4-4EAC-8797-79693B759CDC}"/>
    <cellStyle name="20% - 5. jelölőszín" xfId="38" xr:uid="{B449594A-332C-4A10-A1E0-E6D8F9B95A07}"/>
    <cellStyle name="20% - 5. jelölőszín 2" xfId="39" xr:uid="{F18C5452-F23A-4A92-8EEC-6B62A2D51F7D}"/>
    <cellStyle name="20% - 5. jelölőszín_20130128_ITS on reporting_Annex I_CA" xfId="40" xr:uid="{69FCDE3B-A3BB-4AB7-9A93-2B0E0E072E20}"/>
    <cellStyle name="20% - 6. jelölőszín" xfId="41" xr:uid="{4B09FA87-2A02-47C3-B5A9-872E5C663690}"/>
    <cellStyle name="20% - 6. jelölőszín 2" xfId="42" xr:uid="{384E4E15-F9D2-4DE1-9537-BC6164A9E00D}"/>
    <cellStyle name="20% - 6. jelölőszín_20130128_ITS on reporting_Annex I_CA" xfId="43" xr:uid="{B9BE50EE-3E90-4478-BCD0-E2428033FBE9}"/>
    <cellStyle name="20% - Accent1 2" xfId="44" xr:uid="{1EC64C25-E9BB-48D1-9DA2-B6174CE4994E}"/>
    <cellStyle name="20% - Accent2 2" xfId="45" xr:uid="{AFD590FA-B2AF-40F3-99F3-5DDCE3EB995D}"/>
    <cellStyle name="20% - Accent3 2" xfId="46" xr:uid="{E83BCD94-91F1-42CA-AF97-76487DB243F6}"/>
    <cellStyle name="20% - Accent4 2" xfId="47" xr:uid="{A5D889AB-43B3-4885-AC03-4DF34BB5CC4D}"/>
    <cellStyle name="20% - Accent5 2" xfId="48" xr:uid="{7E2A9276-878F-438D-A009-4FD54CA02284}"/>
    <cellStyle name="20% - Accent6 2" xfId="49" xr:uid="{8D9CF57A-3272-4940-9649-1AB7763FA9B8}"/>
    <cellStyle name="20% - Énfasis1" xfId="50" xr:uid="{84E08F89-529D-4423-A2D9-92E1B829C214}"/>
    <cellStyle name="20% - Énfasis2" xfId="51" xr:uid="{3473E44E-B229-46EF-8561-1D4BFAD28CFA}"/>
    <cellStyle name="20% - Énfasis3" xfId="52" xr:uid="{9E8B1036-2C59-412D-9350-5CF6E82BA1E6}"/>
    <cellStyle name="20% - Énfasis4" xfId="53" xr:uid="{3D31B4AC-D258-423F-9875-DF64D3EE5EB3}"/>
    <cellStyle name="20% - Énfasis5" xfId="54" xr:uid="{1CD0BEC5-45BC-42F0-A6BC-39022993C70D}"/>
    <cellStyle name="20% - Énfasis6" xfId="55" xr:uid="{C224C476-AF6C-4491-B817-1F118DD6FAF3}"/>
    <cellStyle name="40% - 1. jelölőszín" xfId="56" xr:uid="{B4199A27-36E5-4D03-AF5E-D48860F28B15}"/>
    <cellStyle name="40% - 1. jelölőszín 2" xfId="57" xr:uid="{C724F02A-64A2-4F27-A98C-7C62588B72A7}"/>
    <cellStyle name="40% - 1. jelölőszín_20130128_ITS on reporting_Annex I_CA" xfId="58" xr:uid="{8D7D3F01-30CC-4615-A0BE-0CBA8F010A95}"/>
    <cellStyle name="40% - 2. jelölőszín" xfId="59" xr:uid="{69F88C0F-F791-4D1E-A705-2B0948CC339B}"/>
    <cellStyle name="40% - 2. jelölőszín 2" xfId="60" xr:uid="{B18429BD-3662-4864-BF90-D562A914871B}"/>
    <cellStyle name="40% - 2. jelölőszín_20130128_ITS on reporting_Annex I_CA" xfId="61" xr:uid="{178715B8-474B-4EBF-AE19-51F4B3D760F9}"/>
    <cellStyle name="40% - 3. jelölőszín" xfId="62" xr:uid="{1790B127-F6CA-49A0-AB7A-B9442B8DD974}"/>
    <cellStyle name="40% - 3. jelölőszín 2" xfId="63" xr:uid="{C6A30B23-3485-4A49-949E-56D1DB537FA1}"/>
    <cellStyle name="40% - 3. jelölőszín_20130128_ITS on reporting_Annex I_CA" xfId="64" xr:uid="{61DEC2B3-FF81-4F24-99A9-563CB12FC85E}"/>
    <cellStyle name="40% - 4. jelölőszín" xfId="65" xr:uid="{15AD4E17-D9F0-41F3-AB05-0940549FB46F}"/>
    <cellStyle name="40% - 4. jelölőszín 2" xfId="66" xr:uid="{470944FD-9D81-4834-8B1F-E033783F5691}"/>
    <cellStyle name="40% - 4. jelölőszín_20130128_ITS on reporting_Annex I_CA" xfId="67" xr:uid="{2FC8D519-3739-45B1-9A12-5B69367F9764}"/>
    <cellStyle name="40% - 5. jelölőszín" xfId="68" xr:uid="{39094572-ABE1-44E5-94B5-B5ACC8FCE971}"/>
    <cellStyle name="40% - 5. jelölőszín 2" xfId="69" xr:uid="{E425B200-C02B-4676-AC58-0C78C83205DB}"/>
    <cellStyle name="40% - 5. jelölőszín_20130128_ITS on reporting_Annex I_CA" xfId="70" xr:uid="{B575A057-0C3A-44B2-A952-DAA6DA6764A0}"/>
    <cellStyle name="40% - 6. jelölőszín" xfId="71" xr:uid="{06641913-C51A-4D10-8C38-B374921D1220}"/>
    <cellStyle name="40% - 6. jelölőszín 2" xfId="72" xr:uid="{AE512BE0-CCD7-40DA-A667-4BDB116FEDEA}"/>
    <cellStyle name="40% - 6. jelölőszín_20130128_ITS on reporting_Annex I_CA" xfId="73" xr:uid="{B5CB1818-5622-4982-91E0-3A2C81F5CFC7}"/>
    <cellStyle name="40% - Accent1 2" xfId="74" xr:uid="{B6479838-F67F-4C72-AA2A-EFC427F54F12}"/>
    <cellStyle name="40% - Accent2 2" xfId="75" xr:uid="{C821B7F0-31FA-4D90-9454-1C34EBC7DAAD}"/>
    <cellStyle name="40% - Accent3 2" xfId="76" xr:uid="{75A6C81A-0B16-404B-96F5-0BED0DB30F09}"/>
    <cellStyle name="40% - Accent4 2" xfId="77" xr:uid="{BE78262A-87CF-4825-B741-F1CA5C67F278}"/>
    <cellStyle name="40% - Accent5 2" xfId="78" xr:uid="{F870D5F1-1C48-49B7-97C7-62F220B4254C}"/>
    <cellStyle name="40% - Accent6 2" xfId="79" xr:uid="{872BDEE9-BB80-4D48-9786-9F6F19CDC48B}"/>
    <cellStyle name="40% - Énfasis1" xfId="80" xr:uid="{1CDD486B-CE96-4F91-B88F-182A45211854}"/>
    <cellStyle name="40% - Énfasis2" xfId="81" xr:uid="{A98E1565-4453-4660-8AAE-BA34684AB557}"/>
    <cellStyle name="40% - Énfasis3" xfId="82" xr:uid="{E8D0FEB7-CE5C-4CB4-804D-C1D083A61E52}"/>
    <cellStyle name="40% - Énfasis4" xfId="83" xr:uid="{B1A313E8-DCFB-48A2-AB09-D051CA455DDF}"/>
    <cellStyle name="40% - Énfasis5" xfId="84" xr:uid="{8B7D3E6C-82EC-45EF-9A1B-F6F131AD2F06}"/>
    <cellStyle name="40% - Énfasis6" xfId="85" xr:uid="{E775DC6C-F4EA-415C-BB48-2A0C69181325}"/>
    <cellStyle name="60% - 1. jelölőszín" xfId="86" xr:uid="{49C6152C-624A-40FD-A5F3-8395974CA4E0}"/>
    <cellStyle name="60% - 2. jelölőszín" xfId="87" xr:uid="{2E41C737-AA30-4F13-960F-27588FFD0146}"/>
    <cellStyle name="60% - 3. jelölőszín" xfId="88" xr:uid="{AE85B985-6477-4EB2-9548-5751CB602AD9}"/>
    <cellStyle name="60% - 4. jelölőszín" xfId="89" xr:uid="{84CC0D12-42F2-45A1-8804-D8A929EC716A}"/>
    <cellStyle name="60% - 5. jelölőszín" xfId="90" xr:uid="{B45B7BD1-A37F-4F00-93F1-1D4849558E03}"/>
    <cellStyle name="60% - 6. jelölőszín" xfId="91" xr:uid="{3242E1F2-A83B-4074-90EB-816EF0E02C4E}"/>
    <cellStyle name="60% - Accent1 2" xfId="92" xr:uid="{A5F59E7D-DC05-45C9-AC7A-523D594B3F64}"/>
    <cellStyle name="60% - Accent2 2" xfId="93" xr:uid="{A424698E-620B-4C92-82BE-68080FDC3C02}"/>
    <cellStyle name="60% - Accent3 2" xfId="94" xr:uid="{E3336ACE-94F9-441A-8794-35EAB6A46468}"/>
    <cellStyle name="60% - Accent4 2" xfId="95" xr:uid="{7A3BA72C-72F8-4F91-8B4F-6EF8B0DCAB7F}"/>
    <cellStyle name="60% - Accent5 2" xfId="96" xr:uid="{5D14D8CD-E5C9-43D9-9B17-58FEC60F977A}"/>
    <cellStyle name="60% - Accent6 2" xfId="97" xr:uid="{D1B936A3-8D59-4B74-A296-762AC46A9579}"/>
    <cellStyle name="60% - Énfasis1" xfId="98" xr:uid="{FB2B9EBA-6C4E-463A-B64C-D2DBD73F27C0}"/>
    <cellStyle name="60% - Énfasis2" xfId="99" xr:uid="{435C1ABC-3C55-4E0D-8D72-CCFE08CE881C}"/>
    <cellStyle name="60% - Énfasis3" xfId="100" xr:uid="{35D888BE-804B-441A-A446-BE1D236E973D}"/>
    <cellStyle name="60% - Énfasis4" xfId="101" xr:uid="{C550C410-C8E1-4955-A821-D7B96A559349}"/>
    <cellStyle name="60% - Énfasis5" xfId="102" xr:uid="{18BDDB1D-D7D0-4404-AA25-4899E52D3A3A}"/>
    <cellStyle name="60% - Énfasis6" xfId="103" xr:uid="{D2CB45CF-1ADD-4A67-B27D-3E571C628DC2}"/>
    <cellStyle name="Accent1 2" xfId="104" xr:uid="{63D851B8-253F-49EE-AD11-A5754DA1AE96}"/>
    <cellStyle name="Accent2 2" xfId="105" xr:uid="{43156F46-F9EC-4A11-AC0D-CAE7DEBBCA88}"/>
    <cellStyle name="Accent3 2" xfId="106" xr:uid="{CA6DD698-7682-4AC3-810C-E3117900C225}"/>
    <cellStyle name="Accent4 2" xfId="107" xr:uid="{51B8B540-C979-4896-9FFD-ED0BF801BBB4}"/>
    <cellStyle name="Accent5 2" xfId="108" xr:uid="{0CF8A7D4-1A7A-436B-A15E-5A883FD0D481}"/>
    <cellStyle name="Accent6 2" xfId="109" xr:uid="{1BCA47D5-A6B3-4A24-A445-6B8E5A44ACE6}"/>
    <cellStyle name="AnnotationCells" xfId="110" xr:uid="{C8028E80-5538-420F-9172-F56FACFDCCC4}"/>
    <cellStyle name="Bad 2" xfId="111" xr:uid="{60B8EC26-0218-4142-B52B-45D82F4629EC}"/>
    <cellStyle name="Bevitel" xfId="112" xr:uid="{168C1714-E027-4D73-8CD2-9A4C08E9940A}"/>
    <cellStyle name="Buena" xfId="113" xr:uid="{3F6DA54F-5E6B-4D38-9C86-2B5A93765410}"/>
    <cellStyle name="Calculation 2" xfId="114" xr:uid="{D3759C05-1E77-4C53-8AC7-8C2427BC1061}"/>
    <cellStyle name="Cálculo" xfId="115" xr:uid="{EFAD1B91-556A-4F15-9E2C-38895565DB2C}"/>
    <cellStyle name="Celda de comprobación" xfId="116" xr:uid="{3F46F46E-8CEA-4D59-8B80-8ABCA151F65E}"/>
    <cellStyle name="Celda vinculada" xfId="117" xr:uid="{D9AFF094-6A2B-43F0-A74D-6B7631CFCDFE}"/>
    <cellStyle name="Check Cell 2" xfId="118" xr:uid="{E52D4065-F5BE-42B2-899C-F731FFB5359D}"/>
    <cellStyle name="Cím" xfId="119" xr:uid="{D37C72C6-488C-4D33-B3E5-C3FB879F57F7}"/>
    <cellStyle name="Címsor 1" xfId="120" xr:uid="{278B448B-C406-4441-B44F-096917499CBF}"/>
    <cellStyle name="Címsor 2" xfId="121" xr:uid="{00E8F641-D2A5-468B-B011-A1088E388DA1}"/>
    <cellStyle name="Címsor 3" xfId="122" xr:uid="{6D67F140-5EAA-4D51-BBF8-B944B5196BE2}"/>
    <cellStyle name="Címsor 4" xfId="123" xr:uid="{F9A24BF8-7B62-4CD0-877F-E6448E28BB0B}"/>
    <cellStyle name="Comma 10" xfId="14" xr:uid="{00000000-0005-0000-0000-000001000000}"/>
    <cellStyle name="Comma 2" xfId="15" xr:uid="{00000000-0005-0000-0000-000002000000}"/>
    <cellStyle name="Comma 2 54" xfId="16" xr:uid="{00000000-0005-0000-0000-000003000000}"/>
    <cellStyle name="Comma 2_5" xfId="124" xr:uid="{9A09C668-8A45-4A0D-ABAF-ABAD3B8AE191}"/>
    <cellStyle name="DataCells" xfId="125" xr:uid="{0B6F5F62-8940-4AEB-8759-225CCD7B090E}"/>
    <cellStyle name="Ellenőrzőcella" xfId="126" xr:uid="{81D26741-3E7B-4374-B242-F8592DCCE829}"/>
    <cellStyle name="Encabezado 4" xfId="127" xr:uid="{2AD6FAA1-AA4E-4A6E-84CD-E4BED1D331C2}"/>
    <cellStyle name="Énfasis1" xfId="128" xr:uid="{744DCC2F-8E48-4B6A-8D73-645031783002}"/>
    <cellStyle name="Énfasis2" xfId="129" xr:uid="{D9115604-F5D7-45A8-9D18-61FA3279EE64}"/>
    <cellStyle name="Énfasis3" xfId="130" xr:uid="{07056A3B-4F20-4436-87EF-47628E2F6237}"/>
    <cellStyle name="Énfasis4" xfId="131" xr:uid="{3CF11A73-DBDF-4C6D-8DB1-8CBA1E07B677}"/>
    <cellStyle name="Énfasis5" xfId="132" xr:uid="{0F7B4A16-BF4A-498F-8E2F-ECD40CC38830}"/>
    <cellStyle name="Énfasis6" xfId="133" xr:uid="{5CEC89D3-E0DE-4A8D-8F7F-2BB8C71BFE78}"/>
    <cellStyle name="Entrada" xfId="134" xr:uid="{9809B38F-27C2-47EE-A8A0-E9FFA6B70723}"/>
    <cellStyle name="Explanatory Text 2" xfId="135" xr:uid="{8E183ED6-D237-4401-BCCF-CC9C5C340F91}"/>
    <cellStyle name="Figyelmeztetés" xfId="136" xr:uid="{F909C216-1511-4502-AF4E-10F61FEB5914}"/>
    <cellStyle name="Good 2" xfId="137" xr:uid="{444564D3-DF4C-43E6-BEF3-858813CF7FB8}"/>
    <cellStyle name="greyed" xfId="21" xr:uid="{00000000-0005-0000-0000-000001000000}"/>
    <cellStyle name="Heading 1 2" xfId="18" xr:uid="{00000000-0005-0000-0000-000002000000}"/>
    <cellStyle name="Heading 2 2" xfId="19" xr:uid="{00000000-0005-0000-0000-000003000000}"/>
    <cellStyle name="Heading 3 2" xfId="138" xr:uid="{EECAB504-FA06-4091-8705-D2BB0B4CDDE2}"/>
    <cellStyle name="Heading 4 2" xfId="139" xr:uid="{5D0E686A-4792-4802-AA59-5FB01CA5B221}"/>
    <cellStyle name="HeadingTable" xfId="20" xr:uid="{00000000-0005-0000-0000-000004000000}"/>
    <cellStyle name="highlightExposure" xfId="140" xr:uid="{11F510A3-D885-44F9-9FA9-A1244105CF3C}"/>
    <cellStyle name="highlightText" xfId="141" xr:uid="{50C052A0-FF6F-4DBB-A5AA-1591FD01D295}"/>
    <cellStyle name="Hipervínculo 2" xfId="142" xr:uid="{FE57D1D6-EE8E-4650-926F-FBBB43266EF1}"/>
    <cellStyle name="Hivatkozott cella" xfId="143" xr:uid="{FD37E554-6A6A-4F5F-B73D-A865FAA9F696}"/>
    <cellStyle name="Hyperlink 2" xfId="13" xr:uid="{00000000-0005-0000-0000-000005000000}"/>
    <cellStyle name="Hyperlink 3" xfId="144" xr:uid="{29463B16-7ECB-4868-BA95-D825BFB98521}"/>
    <cellStyle name="Hyperlink 3 2" xfId="145" xr:uid="{BE9445BE-AA50-44B4-B9E3-A67C4CEB6C51}"/>
    <cellStyle name="Incorrecto" xfId="146" xr:uid="{CF738401-D085-48B1-A4B3-16EDDCE79C5B}"/>
    <cellStyle name="Input 2" xfId="147" xr:uid="{CA15DF89-DFEA-4014-8592-F4D42C8907C3}"/>
    <cellStyle name="inputExposure" xfId="148" xr:uid="{6D335BCE-9D14-4B82-89B3-02A2DE772361}"/>
    <cellStyle name="Jegyzet" xfId="149" xr:uid="{8004BBD0-387C-40C6-9D15-D1071451BFAA}"/>
    <cellStyle name="Jelölőszín (1)" xfId="150" xr:uid="{6497411C-B697-4EFD-8F04-936934B4FA44}"/>
    <cellStyle name="Jelölőszín (2)" xfId="151" xr:uid="{8578DEA9-7F74-42B7-8C74-EB015BE99FCF}"/>
    <cellStyle name="Jelölőszín (3)" xfId="152" xr:uid="{0C2198E3-2C58-452D-B30F-54CDFBF72C5C}"/>
    <cellStyle name="Jelölőszín (4)" xfId="153" xr:uid="{01A2061F-67B1-45F8-9FC1-28DEB61EE274}"/>
    <cellStyle name="Jelölőszín (5)" xfId="154" xr:uid="{0052F6B7-5A7E-48DB-92F3-20F3203ACC10}"/>
    <cellStyle name="Jelölőszín (6)" xfId="155" xr:uid="{6360959A-0BCC-4F37-9110-3469B83BAE3D}"/>
    <cellStyle name="Jó" xfId="156" xr:uid="{F746642D-0559-4111-BB99-3F3B385004C1}"/>
    <cellStyle name="Kimenet" xfId="157" xr:uid="{2D6752EE-9137-455F-A302-7E2E7F511C68}"/>
    <cellStyle name="Komma" xfId="8" builtinId="3"/>
    <cellStyle name="Komma 2" xfId="6" xr:uid="{571BFB7B-E9CD-4626-A91F-501DBDE73B44}"/>
    <cellStyle name="Lien hypertexte 2" xfId="158" xr:uid="{07BA1705-FD19-42C8-B217-F6C003D0E043}"/>
    <cellStyle name="Lien hypertexte 3" xfId="159" xr:uid="{C2C793CD-265A-45F1-82A6-D2C03B4E54B2}"/>
    <cellStyle name="Link" xfId="11" builtinId="8"/>
    <cellStyle name="Link 2" xfId="12" xr:uid="{00000000-0005-0000-0000-00003E000000}"/>
    <cellStyle name="Linked Cell 2" xfId="160" xr:uid="{41AD04F1-58D3-477A-B8F8-92956387C935}"/>
    <cellStyle name="Magyarázó szöveg" xfId="161" xr:uid="{876D8072-6ED6-435A-9C3F-F4404DDC4A21}"/>
    <cellStyle name="Millares 2" xfId="162" xr:uid="{FC40DFE0-2F63-428F-82F6-5C1C229D5D71}"/>
    <cellStyle name="Millares 2 2" xfId="163" xr:uid="{9A821A1B-CDA8-483E-8910-BAC6A2E15A16}"/>
    <cellStyle name="Millares 3" xfId="164" xr:uid="{9D7C1CE4-6253-41FD-BBA5-73949ECB0E3F}"/>
    <cellStyle name="Millares 3 2" xfId="165" xr:uid="{4BF1AD61-12C7-4323-90A4-3DF042D8FF4A}"/>
    <cellStyle name="Navadno_List1" xfId="166" xr:uid="{AA8E8ED2-6FFF-4E2F-8020-20A60E41581B}"/>
    <cellStyle name="Neutral 2" xfId="167" xr:uid="{03C6288E-BA0E-4F21-A862-1BCEDBC39D7D}"/>
    <cellStyle name="Normal" xfId="0" builtinId="0"/>
    <cellStyle name="Normal 16" xfId="24" xr:uid="{4E65F60D-1EE3-4AB5-8328-541C3C7632DC}"/>
    <cellStyle name="Normal 2" xfId="2" xr:uid="{00000000-0005-0000-0000-000030000000}"/>
    <cellStyle name="Normal 2 2" xfId="23" xr:uid="{00000000-0005-0000-0000-000008000000}"/>
    <cellStyle name="Normal 2 2 2" xfId="22" xr:uid="{00000000-0005-0000-0000-000009000000}"/>
    <cellStyle name="Normal 2 2 2 2" xfId="17" xr:uid="{00000000-0005-0000-0000-000007000000}"/>
    <cellStyle name="Normal 2 2 3" xfId="169" xr:uid="{E156D197-5AD1-47A0-9035-56E063D4D9B5}"/>
    <cellStyle name="Normal 2 2 3 2" xfId="170" xr:uid="{EF89CCB0-332B-410A-9ABB-5566116C639F}"/>
    <cellStyle name="Normal 2 2_5" xfId="168" xr:uid="{DA0265DF-6816-4E4E-BDC9-DFC6BD0B6CF9}"/>
    <cellStyle name="Normal 2 3" xfId="171" xr:uid="{7944DA52-2C3E-45F7-9A34-13A6BEF040D8}"/>
    <cellStyle name="Normal 2 5" xfId="172" xr:uid="{A5F56FDC-B66C-4903-B242-4EA57F2F235E}"/>
    <cellStyle name="Normal 2_~0149226" xfId="173" xr:uid="{EE0C57B1-FF11-44B7-A7BA-4337A9D658AB}"/>
    <cellStyle name="Normal 3" xfId="4" xr:uid="{D297B743-6BBB-4555-9CC6-FA7A54C93412}"/>
    <cellStyle name="Normal 3 2" xfId="174" xr:uid="{D8F35BA5-07F7-497F-9116-10D6C8CCFC1D}"/>
    <cellStyle name="Normal 3 3" xfId="175" xr:uid="{DA448E86-ABB3-47A8-B9C9-78CA73106A79}"/>
    <cellStyle name="Normal 3 4" xfId="176" xr:uid="{1F46792F-B330-4B88-802E-EA267924A469}"/>
    <cellStyle name="Normal 3_~1520012" xfId="177" xr:uid="{6544989B-F995-4873-B1ED-BE4D7248A0F9}"/>
    <cellStyle name="Normal 4" xfId="178" xr:uid="{65B3C745-4D4E-41D1-853C-6F7B5DD68A8E}"/>
    <cellStyle name="Normal 4 2" xfId="179" xr:uid="{799D4ED9-D12D-4CA1-9587-20E53AA6CFF6}"/>
    <cellStyle name="Normal 5" xfId="180" xr:uid="{8592D371-D978-49E3-B5D4-0BF5941C7478}"/>
    <cellStyle name="Normal 5 2" xfId="181" xr:uid="{1D8E30E5-F3E0-424D-857C-82FA04C9BFFF}"/>
    <cellStyle name="Normal 5_20130128_ITS on reporting_Annex I_CA" xfId="182" xr:uid="{0BF6A92B-438E-45C0-9970-7322D16C3F44}"/>
    <cellStyle name="Normal 6" xfId="183" xr:uid="{3781D254-761E-423A-974C-6356748AC162}"/>
    <cellStyle name="Normal 7" xfId="184" xr:uid="{8E07D017-D6CC-41CB-9AC8-47A4694B7F39}"/>
    <cellStyle name="Normal 7 2" xfId="185" xr:uid="{82179A07-3C1F-471A-8577-0BF402FE266B}"/>
    <cellStyle name="Normal 8" xfId="186" xr:uid="{E6C032BC-AAB0-4D2B-B4E6-24DC5CE0F823}"/>
    <cellStyle name="Normal 9" xfId="187" xr:uid="{D324514F-6D00-46C9-8DEC-7D7A07378110}"/>
    <cellStyle name="Normale_2011 04 14 Templates for stress test_bcl" xfId="188" xr:uid="{D28298F2-1448-4EB5-9066-EE8B412BE7BF}"/>
    <cellStyle name="Notas" xfId="189" xr:uid="{D6138F07-D39F-4B2E-8661-F82B1FEAF3D7}"/>
    <cellStyle name="Note 2" xfId="190" xr:uid="{C353D18E-E5C9-4C17-BDDF-4C1D14C1E703}"/>
    <cellStyle name="Note 3" xfId="191" xr:uid="{C8A0F5F3-1F68-4597-8D94-E0B6428ED35C}"/>
    <cellStyle name="optionalExposure" xfId="10" xr:uid="{95B7D537-DFB7-4794-AF66-76FEFA96F1D3}"/>
    <cellStyle name="Output 2" xfId="192" xr:uid="{47A03606-F822-4C7F-9162-C624FE026C54}"/>
    <cellStyle name="Percent 2" xfId="193" xr:uid="{24B2A842-2FBB-4059-A262-4AA80F9EDCD9}"/>
    <cellStyle name="Porcentual 2" xfId="194" xr:uid="{F8C67236-F41D-49F8-ACAB-616ABC58BD2E}"/>
    <cellStyle name="Porcentual 2 2" xfId="195" xr:uid="{7325D172-5011-467C-807F-A3A01C43585E}"/>
    <cellStyle name="Procent 2" xfId="7" xr:uid="{C9D7D6D8-9937-47E2-958C-A867BAD8D5FC}"/>
    <cellStyle name="Processing Cell" xfId="196" xr:uid="{C08C2A57-FC7F-48E0-BFC4-275832C7A878}"/>
    <cellStyle name="Prozent 2" xfId="197" xr:uid="{51390B72-6186-40FA-9588-38838AA4139E}"/>
    <cellStyle name="Rossz" xfId="198" xr:uid="{8C77BD82-8719-45D0-8DB4-3B6A4A6ABC77}"/>
    <cellStyle name="Salida" xfId="199" xr:uid="{2D090E4D-46D7-436A-8757-2CCE25C331D5}"/>
    <cellStyle name="SAS FM Client calculated data cell (data entry table)" xfId="200" xr:uid="{4052D853-BB9B-4934-8119-59B252BD9EEA}"/>
    <cellStyle name="SAS FM Client calculated data cell (data entry table) 2" xfId="201" xr:uid="{CB2DEF16-4EFB-4671-A3FC-0ADBDA106D91}"/>
    <cellStyle name="SAS FM Client calculated data cell (read only table)" xfId="202" xr:uid="{5BED2E37-3315-46B3-9941-790338DC3095}"/>
    <cellStyle name="SAS FM Client calculated data cell (read only table) 2" xfId="203" xr:uid="{752DBD7F-BBB7-4F35-A7C8-31EEA912BAFD}"/>
    <cellStyle name="SAS FM Column drillable header" xfId="204" xr:uid="{6980F94C-5570-4650-ADD8-604E628F7A23}"/>
    <cellStyle name="SAS FM Column header" xfId="205" xr:uid="{48A4868F-FCD5-4B19-A93F-365B423E6186}"/>
    <cellStyle name="SAS FM Drill path" xfId="206" xr:uid="{B62FB1E2-7308-4BE3-B01A-81B64D912FB7}"/>
    <cellStyle name="SAS FM Invalid data cell" xfId="207" xr:uid="{849D724A-3809-4B10-869D-E172B3EA3BED}"/>
    <cellStyle name="SAS FM Invalid data cell 2" xfId="208" xr:uid="{6CC14E8A-BE36-4F3F-8090-6402D3A29B20}"/>
    <cellStyle name="SAS FM No query data cell" xfId="209" xr:uid="{743DD71E-4F6E-4D6A-B0B8-A626A698547B}"/>
    <cellStyle name="SAS FM No query data cell 2" xfId="210" xr:uid="{6164CB1D-7871-4151-8784-92E04A862AEB}"/>
    <cellStyle name="SAS FM Protected member data cell" xfId="211" xr:uid="{B5E8C764-7DB0-4405-93B7-71840ED566B6}"/>
    <cellStyle name="SAS FM Protected member data cell 2" xfId="212" xr:uid="{E84BE85E-3739-46E0-A099-79EC3093AAD7}"/>
    <cellStyle name="SAS FM Read-only data cell (data entry table)" xfId="213" xr:uid="{300AA437-0923-444D-B3B4-85BA559B0919}"/>
    <cellStyle name="SAS FM Read-only data cell (data entry table) 2" xfId="214" xr:uid="{08C732E4-BE63-4655-8804-3B70860109E5}"/>
    <cellStyle name="SAS FM Read-only data cell (read-only table)" xfId="215" xr:uid="{72775E19-03CF-4C45-8ED2-944C32A7D1B8}"/>
    <cellStyle name="SAS FM Read-only data cell (read-only table) 2" xfId="216" xr:uid="{8D01E711-079C-4E96-B9F4-2784D21BDB60}"/>
    <cellStyle name="SAS FM Row drillable header" xfId="5" xr:uid="{6C94983A-365D-4D7B-8595-08C9FEFC8555}"/>
    <cellStyle name="SAS FM Row header" xfId="217" xr:uid="{7E1646E1-2849-4FF3-9FC5-2FAF3E466A6A}"/>
    <cellStyle name="SAS FM Slicers" xfId="218" xr:uid="{AC80E14A-F6B0-4894-89B8-538B256B15BC}"/>
    <cellStyle name="SAS FM Supplemented member data cell" xfId="219" xr:uid="{31ABAC72-054D-48B6-8A5A-B7FFE8987D79}"/>
    <cellStyle name="SAS FM Supplemented member data cell 2" xfId="220" xr:uid="{1180CAC4-45C7-48C3-AA83-779B04989812}"/>
    <cellStyle name="SAS FM Writeable data cell" xfId="221" xr:uid="{FF63C345-F0AF-45D3-BCF7-C12AB9775F2C}"/>
    <cellStyle name="SAS FM Writeable data cell 2" xfId="222" xr:uid="{BE98BC44-5B3E-4A6F-86AA-531E3DB2B1A4}"/>
    <cellStyle name="Semleges" xfId="223" xr:uid="{8729699A-9E52-415B-BBDB-C05D785BDB47}"/>
    <cellStyle name="showExposure" xfId="224" xr:uid="{D6F39989-93A8-4911-9C62-F1C9A0B50783}"/>
    <cellStyle name="Standard 2" xfId="225" xr:uid="{D115A3D2-521D-4987-A9EE-196937270155}"/>
    <cellStyle name="Standard 3" xfId="226" xr:uid="{15B500AA-AEBE-4A9E-A736-AEFD97A1A0BD}"/>
    <cellStyle name="Standard 3 2" xfId="227" xr:uid="{728FEC1C-3D1C-4B25-9319-83038D3226C3}"/>
    <cellStyle name="Standard 4" xfId="228" xr:uid="{049B1ED8-D76E-4111-A965-21B89EC89CC4}"/>
    <cellStyle name="Standard 6" xfId="229" xr:uid="{2E180B75-CC26-4989-9DEF-8D28D2E0A266}"/>
    <cellStyle name="Standard_20100129_1559 Jentsch_COREP ON 20100129 COREP preliminary proposal_CR SA" xfId="230" xr:uid="{20A031C3-97F4-47C9-864F-116CA602D9ED}"/>
    <cellStyle name="Számítás" xfId="231" xr:uid="{73E00DEC-4118-4CCD-920F-48936F3A322B}"/>
    <cellStyle name="TemplateCollectionStyle" xfId="232" xr:uid="{2BE4174C-C36C-43F3-B8D2-FCB943DCAC46}"/>
    <cellStyle name="Texto de advertencia" xfId="233" xr:uid="{210EB652-87CE-4469-92E5-FF3D1D0257F8}"/>
    <cellStyle name="Texto explicativo" xfId="234" xr:uid="{E2D914C1-D56B-4A22-A110-36246EA200CF}"/>
    <cellStyle name="Title 2" xfId="235" xr:uid="{D781F9A0-1F8D-40BF-A799-5366367ACDC8}"/>
    <cellStyle name="Title2" xfId="236" xr:uid="{6911287E-5F26-400D-9AA3-3F514632E535}"/>
    <cellStyle name="Título" xfId="237" xr:uid="{633D222F-2571-4C4D-8A1B-3FD7DFF6332E}"/>
    <cellStyle name="Título 1" xfId="238" xr:uid="{F94551D3-C200-4EE0-ADDA-A5DF6F86F388}"/>
    <cellStyle name="Título 2" xfId="239" xr:uid="{D874D1F7-50CD-4E37-A2F7-78B2D7D0ECAB}"/>
    <cellStyle name="Título 3" xfId="240" xr:uid="{9DD1C4B1-EE45-48C5-98BB-3729A88FC54D}"/>
    <cellStyle name="Título_20091015 DE_Proposed amendments to CR SEC_MKR" xfId="241" xr:uid="{2AC530C4-AD7C-40BE-92FE-642C2A2BF3F1}"/>
    <cellStyle name="Total 2" xfId="242" xr:uid="{A7DD833D-3C1D-48E2-ABFC-07D4FAB4734A}"/>
    <cellStyle name="Valuta 2" xfId="1" xr:uid="{00000000-0005-0000-0000-00002F000000}"/>
    <cellStyle name="Valuta 3" xfId="3" xr:uid="{00000000-0005-0000-0000-000031000000}"/>
    <cellStyle name="Warning Text 2" xfId="243" xr:uid="{DD9BBE1D-C23D-4818-9C19-BEBFBCE36477}"/>
    <cellStyle name="Összesen" xfId="244" xr:uid="{01158770-7C14-4CE2-97D1-90C7BE37D7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Benchmark%20skabelon%203.%20kvar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KO\Rating\Kvartalsrapportering\Rapportering\2011%203Q\Rapportsystem\5.%20Rating_CapitalLiquid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Pr&#230;sentation%20Rating%20&#216;koRes-Kap.forhold_Quar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Margin"/>
      <sheetName val="P11Eng"/>
      <sheetName val="P12Eng"/>
      <sheetName val="P13Eng"/>
      <sheetName val="P14Eng"/>
      <sheetName val="P15Eng"/>
      <sheetName val="BASrMed"/>
      <sheetName val="INDprMed"/>
      <sheetName val="PerOMKprMED"/>
      <sheetName val="RENTprMed"/>
      <sheetName val="GEBprMed"/>
      <sheetName val="KURSprMed"/>
      <sheetName val="ANDRESprMed"/>
      <sheetName val="UDLprMed"/>
      <sheetName val="INDLprMed"/>
      <sheetName val="P1"/>
      <sheetName val="P1C"/>
      <sheetName val="P2"/>
      <sheetName val="P3"/>
      <sheetName val="P4"/>
      <sheetName val="P4B"/>
      <sheetName val="P5"/>
      <sheetName val="P6"/>
      <sheetName val="P7"/>
      <sheetName val="P9"/>
      <sheetName val="P10"/>
      <sheetName val="P11"/>
      <sheetName val="P12"/>
      <sheetName val="P12B"/>
      <sheetName val="P13"/>
      <sheetName val="P13B"/>
      <sheetName val="P14"/>
      <sheetName val="P15"/>
      <sheetName val="P15B"/>
      <sheetName val="P16"/>
      <sheetName val="P17"/>
      <sheetName val="P18"/>
      <sheetName val="P19"/>
      <sheetName val="P20"/>
      <sheetName val="P22B"/>
      <sheetName val="P23B"/>
      <sheetName val="P24"/>
      <sheetName val="P25"/>
      <sheetName val="P25B"/>
      <sheetName val="P26"/>
      <sheetName val="P27"/>
      <sheetName val="P28"/>
      <sheetName val="P31"/>
      <sheetName val="P32B"/>
      <sheetName val="P34"/>
      <sheetName val="P32"/>
      <sheetName val="P33"/>
      <sheetName val="P30B"/>
      <sheetName val="NS_DLB"/>
      <sheetName val="SYD"/>
      <sheetName val="NORD"/>
      <sheetName val="Overblik"/>
      <sheetName val="Overblik2"/>
      <sheetName val="Overblik3"/>
      <sheetName val="P21B"/>
      <sheetName val="P1B"/>
      <sheetName val="P1B2"/>
      <sheetName val="P22Eng"/>
      <sheetName val="LIK1"/>
      <sheetName val="LIK1B"/>
      <sheetName val="LIK2"/>
      <sheetName val="LIK2B"/>
      <sheetName val="LIK3"/>
      <sheetName val="LIK4"/>
      <sheetName val="LIK5"/>
      <sheetName val="Tids_1"/>
      <sheetName val="Tids_2"/>
      <sheetName val="Tids_3"/>
      <sheetName val="Tids_4"/>
      <sheetName val="Tids_4a"/>
      <sheetName val="Tids_5"/>
      <sheetName val="Tids_6"/>
      <sheetName val="Tids_7"/>
      <sheetName val="Tids_8"/>
      <sheetName val="Tids_lån1"/>
      <sheetName val="Tids_lån2"/>
      <sheetName val="Tids_lån3"/>
      <sheetName val="Tids_lån4"/>
      <sheetName val="Tids_lån5"/>
      <sheetName val="Tids_lån6"/>
      <sheetName val="Tids_lån7"/>
      <sheetName val="Tabeller"/>
      <sheetName val="TblPræ"/>
      <sheetName val="Data1"/>
      <sheetName val="PPT"/>
      <sheetName val="P31B"/>
      <sheetName val="Grafdata_præ"/>
      <sheetName val="Data2"/>
      <sheetName val="Data3"/>
      <sheetName val="Data4"/>
      <sheetName val="Data5"/>
      <sheetName val="2004, 3. kvt - koncern"/>
      <sheetName val="2005, halvår - koncern"/>
      <sheetName val="2004, 2. kvt. - koncern"/>
      <sheetName val="2003"/>
      <sheetName val="2005, 1. kvt - koncern"/>
      <sheetName val="2004 1. kvt"/>
      <sheetName val="Data6"/>
      <sheetName val="Rapport"/>
      <sheetName val="DefineTable"/>
      <sheetName val="Appendiks A"/>
      <sheetName val="Grafdata_bench"/>
      <sheetName val="CostRatio"/>
      <sheetName val="TBLBench"/>
      <sheetName val="Overblik (2)"/>
      <sheetName val="2004 - Koncern"/>
      <sheetName val="Diagram2"/>
      <sheetName val="EKF"/>
      <sheetName val="EKF2"/>
      <sheetName val="EK"/>
      <sheetName val="NEDS"/>
      <sheetName val="OMS"/>
      <sheetName val="G4"/>
      <sheetName val="G4B"/>
      <sheetName val="G5"/>
      <sheetName val="G5B"/>
      <sheetName val="XY1"/>
      <sheetName val="XY2"/>
      <sheetName val="G8"/>
      <sheetName val="G9"/>
      <sheetName val="G10"/>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row r="100">
          <cell r="U100">
            <v>29.15197566428062</v>
          </cell>
        </row>
        <row r="101">
          <cell r="U101">
            <v>48.146574752261955</v>
          </cell>
        </row>
        <row r="102">
          <cell r="U102">
            <v>27.826090900843685</v>
          </cell>
        </row>
        <row r="103">
          <cell r="U103">
            <v>27.92923922535574</v>
          </cell>
        </row>
        <row r="104">
          <cell r="U104">
            <v>38.613681266413522</v>
          </cell>
        </row>
        <row r="105">
          <cell r="U105">
            <v>24.153887195121946</v>
          </cell>
        </row>
        <row r="106">
          <cell r="U106">
            <v>18.661495542054528</v>
          </cell>
        </row>
        <row r="107">
          <cell r="U107">
            <v>24.850089941914735</v>
          </cell>
        </row>
        <row r="108">
          <cell r="U108">
            <v>18.224336283185838</v>
          </cell>
        </row>
      </sheetData>
      <sheetData sheetId="109"/>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PPT"/>
      <sheetName val="ØK_Data"/>
      <sheetName val="CL_Data"/>
      <sheetName val="Tabel_præ"/>
      <sheetName val="Q_Graf_Præ"/>
      <sheetName val="CL1"/>
      <sheetName val="CL2"/>
      <sheetName val="CL2a"/>
      <sheetName val="CL3"/>
      <sheetName val="CL3a"/>
      <sheetName val="CL3b"/>
      <sheetName val="CL4"/>
      <sheetName val="CL5"/>
      <sheetName val="CL6"/>
      <sheetName val="CL7"/>
      <sheetName val="CL7a"/>
      <sheetName val="CL7b"/>
      <sheetName val="CL8"/>
      <sheetName val="CL9"/>
      <sheetName val="CL10"/>
      <sheetName val="CL11"/>
      <sheetName val="CL12"/>
      <sheetName val="CL13"/>
      <sheetName val="2004, 3. kvt - koncern"/>
      <sheetName val="2005, halvår - koncern"/>
      <sheetName val="2004, 2. kvt. - koncern"/>
      <sheetName val="2003"/>
      <sheetName val="2005, 1. kvt - koncern"/>
      <sheetName val="2004 1. kvt"/>
      <sheetName val="Diagram2"/>
    </sheetNames>
    <sheetDataSet>
      <sheetData sheetId="0"/>
      <sheetData sheetId="1"/>
      <sheetData sheetId="2"/>
      <sheetData sheetId="3"/>
      <sheetData sheetId="4"/>
      <sheetData sheetId="5"/>
      <sheetData sheetId="6">
        <row r="3">
          <cell r="J3">
            <v>1</v>
          </cell>
          <cell r="K3" t="str">
            <v>CapitalLiquidity - Q1 1999</v>
          </cell>
          <cell r="L3" t="str">
            <v>YTD 99</v>
          </cell>
          <cell r="M3" t="str">
            <v>Q1 99</v>
          </cell>
          <cell r="N3">
            <v>1999</v>
          </cell>
          <cell r="O3" t="str">
            <v>YTD 1999</v>
          </cell>
          <cell r="P3" t="str">
            <v>Q1</v>
          </cell>
          <cell r="Q3">
            <v>1999</v>
          </cell>
          <cell r="R3" t="str">
            <v>99</v>
          </cell>
          <cell r="S3" t="str">
            <v>99</v>
          </cell>
          <cell r="T3">
            <v>1</v>
          </cell>
          <cell r="U3">
            <v>1999</v>
          </cell>
          <cell r="V3" t="str">
            <v>99</v>
          </cell>
          <cell r="W3" t="str">
            <v>K</v>
          </cell>
          <cell r="X3" t="str">
            <v>Q</v>
          </cell>
          <cell r="Y3" t="str">
            <v>1999 1Q</v>
          </cell>
          <cell r="Z3" t="str">
            <v>Q1 1999</v>
          </cell>
          <cell r="AA3" t="str">
            <v>YTD
1999</v>
          </cell>
        </row>
        <row r="4">
          <cell r="J4">
            <v>2</v>
          </cell>
          <cell r="K4" t="str">
            <v>CapitalLiquidity - Q2 1999</v>
          </cell>
          <cell r="L4" t="str">
            <v>YTD 99</v>
          </cell>
          <cell r="M4" t="str">
            <v>Q2 99</v>
          </cell>
          <cell r="N4">
            <v>1999</v>
          </cell>
          <cell r="O4" t="str">
            <v>YTD 1999</v>
          </cell>
          <cell r="P4" t="str">
            <v>Q2</v>
          </cell>
          <cell r="Q4"/>
          <cell r="R4"/>
          <cell r="S4" t="str">
            <v>99</v>
          </cell>
          <cell r="T4">
            <v>2</v>
          </cell>
          <cell r="U4">
            <v>1999</v>
          </cell>
          <cell r="V4" t="str">
            <v>99</v>
          </cell>
          <cell r="W4" t="str">
            <v>K</v>
          </cell>
          <cell r="X4" t="str">
            <v>Q</v>
          </cell>
          <cell r="Y4" t="str">
            <v>1999 2Q</v>
          </cell>
          <cell r="Z4" t="str">
            <v>Q2 1999</v>
          </cell>
          <cell r="AA4" t="str">
            <v>YTD
1999</v>
          </cell>
        </row>
        <row r="5">
          <cell r="J5">
            <v>3</v>
          </cell>
          <cell r="K5" t="str">
            <v>CapitalLiquidity - Q3 1999</v>
          </cell>
          <cell r="L5" t="str">
            <v>YTD 99</v>
          </cell>
          <cell r="M5" t="str">
            <v>Q3 99</v>
          </cell>
          <cell r="N5">
            <v>1999</v>
          </cell>
          <cell r="O5" t="str">
            <v>YTD 1999</v>
          </cell>
          <cell r="P5" t="str">
            <v>Q3</v>
          </cell>
          <cell r="Q5"/>
          <cell r="R5"/>
          <cell r="S5" t="str">
            <v>99</v>
          </cell>
          <cell r="T5">
            <v>3</v>
          </cell>
          <cell r="U5">
            <v>1999</v>
          </cell>
          <cell r="V5" t="str">
            <v>99</v>
          </cell>
          <cell r="W5" t="str">
            <v>K</v>
          </cell>
          <cell r="X5" t="str">
            <v>Q</v>
          </cell>
          <cell r="Y5" t="str">
            <v>1999 3Q</v>
          </cell>
          <cell r="Z5" t="str">
            <v>Q3 1999</v>
          </cell>
          <cell r="AA5" t="str">
            <v>YTD
1999</v>
          </cell>
        </row>
        <row r="6">
          <cell r="J6">
            <v>4</v>
          </cell>
          <cell r="K6" t="str">
            <v>CapitalLiquidity - Q4 1999</v>
          </cell>
          <cell r="L6" t="str">
            <v>1999</v>
          </cell>
          <cell r="M6" t="str">
            <v>Q4 99</v>
          </cell>
          <cell r="N6">
            <v>1999</v>
          </cell>
          <cell r="O6" t="str">
            <v>1999</v>
          </cell>
          <cell r="P6" t="str">
            <v>Q4</v>
          </cell>
          <cell r="Q6"/>
          <cell r="R6"/>
          <cell r="S6" t="str">
            <v>99</v>
          </cell>
          <cell r="T6">
            <v>4</v>
          </cell>
          <cell r="U6">
            <v>1999</v>
          </cell>
          <cell r="V6" t="str">
            <v>99</v>
          </cell>
          <cell r="W6" t="str">
            <v>K</v>
          </cell>
          <cell r="X6" t="str">
            <v>Q</v>
          </cell>
          <cell r="Y6" t="str">
            <v>1999 4Q</v>
          </cell>
          <cell r="Z6" t="str">
            <v>Q4 1999</v>
          </cell>
          <cell r="AA6" t="str">
            <v>YTD
1999</v>
          </cell>
        </row>
        <row r="7">
          <cell r="J7">
            <v>5</v>
          </cell>
          <cell r="K7" t="str">
            <v>CapitalLiquidity - Q1 2000</v>
          </cell>
          <cell r="L7" t="str">
            <v>YTD 00</v>
          </cell>
          <cell r="M7" t="str">
            <v>Q1 00</v>
          </cell>
          <cell r="N7">
            <v>2000</v>
          </cell>
          <cell r="O7" t="str">
            <v>YTD 2000</v>
          </cell>
          <cell r="P7" t="str">
            <v>Q1</v>
          </cell>
          <cell r="Q7">
            <v>2000</v>
          </cell>
          <cell r="R7" t="str">
            <v>00</v>
          </cell>
          <cell r="S7" t="str">
            <v>00</v>
          </cell>
          <cell r="T7">
            <v>1</v>
          </cell>
          <cell r="U7">
            <v>2000</v>
          </cell>
          <cell r="V7" t="str">
            <v>00</v>
          </cell>
          <cell r="W7" t="str">
            <v>K</v>
          </cell>
          <cell r="X7" t="str">
            <v>Q</v>
          </cell>
          <cell r="Y7" t="str">
            <v>2000 1Q</v>
          </cell>
          <cell r="Z7" t="str">
            <v>Q1 2000</v>
          </cell>
          <cell r="AA7" t="str">
            <v>YTD
2000</v>
          </cell>
        </row>
        <row r="8">
          <cell r="J8">
            <v>6</v>
          </cell>
          <cell r="K8" t="str">
            <v>CapitalLiquidity - Q2 2000</v>
          </cell>
          <cell r="L8" t="str">
            <v>YTD 00</v>
          </cell>
          <cell r="M8" t="str">
            <v>Q2 00</v>
          </cell>
          <cell r="N8">
            <v>2000</v>
          </cell>
          <cell r="O8" t="str">
            <v>YTD 2000</v>
          </cell>
          <cell r="P8" t="str">
            <v>Q2</v>
          </cell>
          <cell r="Q8"/>
          <cell r="R8"/>
          <cell r="S8" t="str">
            <v>00</v>
          </cell>
          <cell r="T8">
            <v>2</v>
          </cell>
          <cell r="U8">
            <v>2000</v>
          </cell>
          <cell r="V8" t="str">
            <v>00</v>
          </cell>
          <cell r="W8" t="str">
            <v>K</v>
          </cell>
          <cell r="X8" t="str">
            <v>Q</v>
          </cell>
          <cell r="Y8" t="str">
            <v>2000 2Q</v>
          </cell>
          <cell r="Z8" t="str">
            <v>Q2 2000</v>
          </cell>
          <cell r="AA8" t="str">
            <v>YTD
2000</v>
          </cell>
        </row>
        <row r="9">
          <cell r="J9">
            <v>7</v>
          </cell>
          <cell r="K9" t="str">
            <v>CapitalLiquidity - Q3 2000</v>
          </cell>
          <cell r="L9" t="str">
            <v>YTD 00</v>
          </cell>
          <cell r="M9" t="str">
            <v>Q3 00</v>
          </cell>
          <cell r="N9">
            <v>2000</v>
          </cell>
          <cell r="O9" t="str">
            <v>YTD 2000</v>
          </cell>
          <cell r="P9" t="str">
            <v>Q3</v>
          </cell>
          <cell r="Q9"/>
          <cell r="R9"/>
          <cell r="S9" t="str">
            <v>00</v>
          </cell>
          <cell r="T9">
            <v>3</v>
          </cell>
          <cell r="U9">
            <v>2000</v>
          </cell>
          <cell r="V9" t="str">
            <v>00</v>
          </cell>
          <cell r="W9" t="str">
            <v>K</v>
          </cell>
          <cell r="X9" t="str">
            <v>Q</v>
          </cell>
          <cell r="Y9" t="str">
            <v>2000 3Q</v>
          </cell>
          <cell r="Z9" t="str">
            <v>Q3 2000</v>
          </cell>
          <cell r="AA9" t="str">
            <v>YTD
2000</v>
          </cell>
        </row>
        <row r="10">
          <cell r="J10">
            <v>8</v>
          </cell>
          <cell r="K10" t="str">
            <v>CapitalLiquidity - Q4 2000</v>
          </cell>
          <cell r="L10" t="str">
            <v>2000</v>
          </cell>
          <cell r="M10" t="str">
            <v>Q4 00</v>
          </cell>
          <cell r="N10">
            <v>2000</v>
          </cell>
          <cell r="O10" t="str">
            <v>2000</v>
          </cell>
          <cell r="P10" t="str">
            <v>Q4</v>
          </cell>
          <cell r="Q10"/>
          <cell r="R10"/>
          <cell r="S10" t="str">
            <v>00</v>
          </cell>
          <cell r="T10">
            <v>4</v>
          </cell>
          <cell r="U10">
            <v>2000</v>
          </cell>
          <cell r="V10" t="str">
            <v>00</v>
          </cell>
          <cell r="W10" t="str">
            <v>K</v>
          </cell>
          <cell r="X10" t="str">
            <v>Q</v>
          </cell>
          <cell r="Y10" t="str">
            <v>2000 4Q</v>
          </cell>
          <cell r="Z10" t="str">
            <v>Q4 2000</v>
          </cell>
          <cell r="AA10" t="str">
            <v>YTD
2000</v>
          </cell>
        </row>
        <row r="11">
          <cell r="J11">
            <v>9</v>
          </cell>
          <cell r="K11" t="str">
            <v>CapitalLiquidity - Q1 2001</v>
          </cell>
          <cell r="L11" t="str">
            <v>YTD 01</v>
          </cell>
          <cell r="M11" t="str">
            <v>Q1 01</v>
          </cell>
          <cell r="N11">
            <v>2001</v>
          </cell>
          <cell r="O11" t="str">
            <v>YTD 2001</v>
          </cell>
          <cell r="P11" t="str">
            <v>Q1</v>
          </cell>
          <cell r="Q11">
            <v>2001</v>
          </cell>
          <cell r="R11" t="str">
            <v>01</v>
          </cell>
          <cell r="S11" t="str">
            <v>01</v>
          </cell>
          <cell r="T11">
            <v>1</v>
          </cell>
          <cell r="U11">
            <v>2001</v>
          </cell>
          <cell r="V11" t="str">
            <v>01</v>
          </cell>
          <cell r="W11" t="str">
            <v>K</v>
          </cell>
          <cell r="X11" t="str">
            <v>Q</v>
          </cell>
          <cell r="Y11" t="str">
            <v>2001 1Q</v>
          </cell>
          <cell r="Z11" t="str">
            <v>Q1 2001</v>
          </cell>
          <cell r="AA11" t="str">
            <v>YTD
2001</v>
          </cell>
        </row>
        <row r="12">
          <cell r="J12">
            <v>10</v>
          </cell>
          <cell r="K12" t="str">
            <v>CapitalLiquidity - Q2 2001</v>
          </cell>
          <cell r="L12" t="str">
            <v>YTD 01</v>
          </cell>
          <cell r="M12" t="str">
            <v>Q2 01</v>
          </cell>
          <cell r="N12">
            <v>2001</v>
          </cell>
          <cell r="O12" t="str">
            <v>YTD 2001</v>
          </cell>
          <cell r="P12" t="str">
            <v>Q2</v>
          </cell>
          <cell r="Q12"/>
          <cell r="R12"/>
          <cell r="S12" t="str">
            <v>01</v>
          </cell>
          <cell r="T12">
            <v>2</v>
          </cell>
          <cell r="U12">
            <v>2001</v>
          </cell>
          <cell r="V12" t="str">
            <v>01</v>
          </cell>
          <cell r="W12" t="str">
            <v>K</v>
          </cell>
          <cell r="X12" t="str">
            <v>Q</v>
          </cell>
          <cell r="Y12" t="str">
            <v>2001 2Q</v>
          </cell>
          <cell r="Z12" t="str">
            <v>Q2 2001</v>
          </cell>
          <cell r="AA12" t="str">
            <v>YTD
2001</v>
          </cell>
        </row>
        <row r="13">
          <cell r="J13">
            <v>11</v>
          </cell>
          <cell r="K13" t="str">
            <v>CapitalLiquidity - Q3 2001</v>
          </cell>
          <cell r="L13" t="str">
            <v>YTD 01</v>
          </cell>
          <cell r="M13" t="str">
            <v>Q3 01</v>
          </cell>
          <cell r="N13">
            <v>2001</v>
          </cell>
          <cell r="O13" t="str">
            <v>YTD 2001</v>
          </cell>
          <cell r="P13" t="str">
            <v>Q3</v>
          </cell>
          <cell r="Q13"/>
          <cell r="R13"/>
          <cell r="S13" t="str">
            <v>01</v>
          </cell>
          <cell r="T13">
            <v>3</v>
          </cell>
          <cell r="U13">
            <v>2001</v>
          </cell>
          <cell r="V13" t="str">
            <v>01</v>
          </cell>
          <cell r="W13" t="str">
            <v>K</v>
          </cell>
          <cell r="X13" t="str">
            <v>Q</v>
          </cell>
          <cell r="Y13" t="str">
            <v>2001 3Q</v>
          </cell>
          <cell r="Z13" t="str">
            <v>Q3 2001</v>
          </cell>
          <cell r="AA13" t="str">
            <v>YTD
2001</v>
          </cell>
        </row>
        <row r="14">
          <cell r="J14">
            <v>12</v>
          </cell>
          <cell r="K14" t="str">
            <v>CapitalLiquidity - Q4 2001</v>
          </cell>
          <cell r="L14" t="str">
            <v>2001</v>
          </cell>
          <cell r="M14" t="str">
            <v>Q4 01</v>
          </cell>
          <cell r="N14">
            <v>2001</v>
          </cell>
          <cell r="O14" t="str">
            <v>2001</v>
          </cell>
          <cell r="P14" t="str">
            <v>Q4</v>
          </cell>
          <cell r="Q14"/>
          <cell r="R14"/>
          <cell r="S14" t="str">
            <v>01</v>
          </cell>
          <cell r="T14">
            <v>4</v>
          </cell>
          <cell r="U14">
            <v>2001</v>
          </cell>
          <cell r="V14" t="str">
            <v>01</v>
          </cell>
          <cell r="W14" t="str">
            <v>K</v>
          </cell>
          <cell r="X14" t="str">
            <v>Q</v>
          </cell>
          <cell r="Y14" t="str">
            <v>2001 4Q</v>
          </cell>
          <cell r="Z14" t="str">
            <v>Q4 2001</v>
          </cell>
          <cell r="AA14" t="str">
            <v>YTD
2001</v>
          </cell>
        </row>
        <row r="15">
          <cell r="J15">
            <v>13</v>
          </cell>
          <cell r="K15" t="str">
            <v>CapitalLiquidity - Q1 2002</v>
          </cell>
          <cell r="L15" t="str">
            <v>YTD 02</v>
          </cell>
          <cell r="M15" t="str">
            <v>Q1 02</v>
          </cell>
          <cell r="N15">
            <v>2002</v>
          </cell>
          <cell r="O15" t="str">
            <v>YTD 2002</v>
          </cell>
          <cell r="P15" t="str">
            <v>Q1</v>
          </cell>
          <cell r="Q15">
            <v>2002</v>
          </cell>
          <cell r="R15" t="str">
            <v>02</v>
          </cell>
          <cell r="S15" t="str">
            <v>02</v>
          </cell>
          <cell r="T15">
            <v>1</v>
          </cell>
          <cell r="U15">
            <v>2002</v>
          </cell>
          <cell r="V15" t="str">
            <v>02</v>
          </cell>
          <cell r="W15" t="str">
            <v>K</v>
          </cell>
          <cell r="X15" t="str">
            <v>Q</v>
          </cell>
          <cell r="Y15" t="str">
            <v>2002 1Q</v>
          </cell>
          <cell r="Z15" t="str">
            <v>Q1 2002</v>
          </cell>
          <cell r="AA15" t="str">
            <v>YTD
2002</v>
          </cell>
        </row>
        <row r="16">
          <cell r="J16">
            <v>14</v>
          </cell>
          <cell r="K16" t="str">
            <v>CapitalLiquidity - Q2 2002</v>
          </cell>
          <cell r="L16" t="str">
            <v>YTD 02</v>
          </cell>
          <cell r="M16" t="str">
            <v>Q2 02</v>
          </cell>
          <cell r="N16">
            <v>2002</v>
          </cell>
          <cell r="O16" t="str">
            <v>YTD 2002</v>
          </cell>
          <cell r="P16" t="str">
            <v>Q2</v>
          </cell>
          <cell r="Q16"/>
          <cell r="R16"/>
          <cell r="S16" t="str">
            <v>02</v>
          </cell>
          <cell r="T16">
            <v>2</v>
          </cell>
          <cell r="U16">
            <v>2002</v>
          </cell>
          <cell r="V16" t="str">
            <v>02</v>
          </cell>
          <cell r="W16" t="str">
            <v>K</v>
          </cell>
          <cell r="X16" t="str">
            <v>Q</v>
          </cell>
          <cell r="Y16" t="str">
            <v>2002 2Q</v>
          </cell>
          <cell r="Z16" t="str">
            <v>Q2 2002</v>
          </cell>
          <cell r="AA16" t="str">
            <v>YTD
2002</v>
          </cell>
        </row>
        <row r="17">
          <cell r="J17">
            <v>15</v>
          </cell>
          <cell r="K17" t="str">
            <v>CapitalLiquidity - Q3 2002</v>
          </cell>
          <cell r="L17" t="str">
            <v>YTD 02</v>
          </cell>
          <cell r="M17" t="str">
            <v>Q3 02</v>
          </cell>
          <cell r="N17">
            <v>2002</v>
          </cell>
          <cell r="O17" t="str">
            <v>YTD 2002</v>
          </cell>
          <cell r="P17" t="str">
            <v>Q3</v>
          </cell>
          <cell r="Q17"/>
          <cell r="R17"/>
          <cell r="S17" t="str">
            <v>02</v>
          </cell>
          <cell r="T17">
            <v>3</v>
          </cell>
          <cell r="U17">
            <v>2002</v>
          </cell>
          <cell r="V17" t="str">
            <v>02</v>
          </cell>
          <cell r="W17" t="str">
            <v>K</v>
          </cell>
          <cell r="X17" t="str">
            <v>Q</v>
          </cell>
          <cell r="Y17" t="str">
            <v>2002 3Q</v>
          </cell>
          <cell r="Z17" t="str">
            <v>Q3 2002</v>
          </cell>
          <cell r="AA17" t="str">
            <v>YTD
2002</v>
          </cell>
        </row>
        <row r="18">
          <cell r="J18">
            <v>16</v>
          </cell>
          <cell r="K18" t="str">
            <v>CapitalLiquidity - Q4 2002</v>
          </cell>
          <cell r="L18" t="str">
            <v>2002</v>
          </cell>
          <cell r="M18" t="str">
            <v>Q4 02</v>
          </cell>
          <cell r="N18">
            <v>2002</v>
          </cell>
          <cell r="O18" t="str">
            <v>2002</v>
          </cell>
          <cell r="P18" t="str">
            <v>Q4</v>
          </cell>
          <cell r="Q18"/>
          <cell r="R18"/>
          <cell r="S18" t="str">
            <v>02</v>
          </cell>
          <cell r="T18">
            <v>4</v>
          </cell>
          <cell r="U18">
            <v>2002</v>
          </cell>
          <cell r="V18" t="str">
            <v>02</v>
          </cell>
          <cell r="W18" t="str">
            <v>K</v>
          </cell>
          <cell r="X18" t="str">
            <v>Q</v>
          </cell>
          <cell r="Y18" t="str">
            <v>2002 4Q</v>
          </cell>
          <cell r="Z18" t="str">
            <v>Q4 2002</v>
          </cell>
          <cell r="AA18" t="str">
            <v>YTD
2002</v>
          </cell>
        </row>
        <row r="19">
          <cell r="J19">
            <v>17</v>
          </cell>
          <cell r="K19" t="str">
            <v>CapitalLiquidity - Q1 2003</v>
          </cell>
          <cell r="L19" t="str">
            <v>YTD 03</v>
          </cell>
          <cell r="M19" t="str">
            <v>Q1 03</v>
          </cell>
          <cell r="N19">
            <v>2003</v>
          </cell>
          <cell r="O19" t="str">
            <v>YTD 2003</v>
          </cell>
          <cell r="P19" t="str">
            <v>Q1</v>
          </cell>
          <cell r="Q19">
            <v>2003</v>
          </cell>
          <cell r="R19" t="str">
            <v>03</v>
          </cell>
          <cell r="S19" t="str">
            <v>03</v>
          </cell>
          <cell r="T19">
            <v>1</v>
          </cell>
          <cell r="U19">
            <v>2003</v>
          </cell>
          <cell r="V19" t="str">
            <v>03</v>
          </cell>
          <cell r="W19" t="str">
            <v>K</v>
          </cell>
          <cell r="X19" t="str">
            <v>Q</v>
          </cell>
          <cell r="Y19" t="str">
            <v>2003 1Q</v>
          </cell>
          <cell r="Z19" t="str">
            <v>Q1 2003</v>
          </cell>
          <cell r="AA19" t="str">
            <v>YTD
2003</v>
          </cell>
        </row>
        <row r="20">
          <cell r="J20">
            <v>18</v>
          </cell>
          <cell r="K20" t="str">
            <v>CapitalLiquidity - Q2 2003</v>
          </cell>
          <cell r="L20" t="str">
            <v>YTD 03</v>
          </cell>
          <cell r="M20" t="str">
            <v>Q2 03</v>
          </cell>
          <cell r="N20">
            <v>2003</v>
          </cell>
          <cell r="O20" t="str">
            <v>YTD 2003</v>
          </cell>
          <cell r="P20" t="str">
            <v>Q2</v>
          </cell>
          <cell r="Q20"/>
          <cell r="R20"/>
          <cell r="S20" t="str">
            <v>03</v>
          </cell>
          <cell r="T20">
            <v>2</v>
          </cell>
          <cell r="U20">
            <v>2003</v>
          </cell>
          <cell r="V20" t="str">
            <v>03</v>
          </cell>
          <cell r="W20" t="str">
            <v>K</v>
          </cell>
          <cell r="X20" t="str">
            <v>Q</v>
          </cell>
          <cell r="Y20" t="str">
            <v>2003 2Q</v>
          </cell>
          <cell r="Z20" t="str">
            <v>Q2 2003</v>
          </cell>
          <cell r="AA20" t="str">
            <v>YTD
2003</v>
          </cell>
        </row>
        <row r="21">
          <cell r="J21">
            <v>19</v>
          </cell>
          <cell r="K21" t="str">
            <v>CapitalLiquidity - Q3 2003</v>
          </cell>
          <cell r="L21" t="str">
            <v>YTD 03</v>
          </cell>
          <cell r="M21" t="str">
            <v>Q3 03</v>
          </cell>
          <cell r="N21">
            <v>2003</v>
          </cell>
          <cell r="O21" t="str">
            <v>YTD 2003</v>
          </cell>
          <cell r="P21" t="str">
            <v>Q3</v>
          </cell>
          <cell r="Q21"/>
          <cell r="R21"/>
          <cell r="S21" t="str">
            <v>03</v>
          </cell>
          <cell r="T21">
            <v>3</v>
          </cell>
          <cell r="U21">
            <v>2003</v>
          </cell>
          <cell r="V21" t="str">
            <v>03</v>
          </cell>
          <cell r="W21" t="str">
            <v>K</v>
          </cell>
          <cell r="X21" t="str">
            <v>Q</v>
          </cell>
          <cell r="Y21" t="str">
            <v>2003 3Q</v>
          </cell>
          <cell r="Z21" t="str">
            <v>Q3 2003</v>
          </cell>
          <cell r="AA21" t="str">
            <v>YTD
2003</v>
          </cell>
        </row>
        <row r="22">
          <cell r="J22">
            <v>20</v>
          </cell>
          <cell r="K22" t="str">
            <v>CapitalLiquidity - Q4 2003</v>
          </cell>
          <cell r="L22" t="str">
            <v>2003</v>
          </cell>
          <cell r="M22" t="str">
            <v>Q4 03</v>
          </cell>
          <cell r="N22">
            <v>2003</v>
          </cell>
          <cell r="O22" t="str">
            <v>2003</v>
          </cell>
          <cell r="P22" t="str">
            <v>Q4</v>
          </cell>
          <cell r="Q22"/>
          <cell r="R22"/>
          <cell r="S22" t="str">
            <v>03</v>
          </cell>
          <cell r="T22">
            <v>4</v>
          </cell>
          <cell r="U22">
            <v>2003</v>
          </cell>
          <cell r="V22" t="str">
            <v>03</v>
          </cell>
          <cell r="W22" t="str">
            <v>K</v>
          </cell>
          <cell r="X22" t="str">
            <v>Q</v>
          </cell>
          <cell r="Y22" t="str">
            <v>2003 4Q</v>
          </cell>
          <cell r="Z22" t="str">
            <v>Q4 2003</v>
          </cell>
          <cell r="AA22" t="str">
            <v>YTD
2003</v>
          </cell>
        </row>
        <row r="23">
          <cell r="J23">
            <v>21</v>
          </cell>
          <cell r="K23" t="str">
            <v>CapitalLiquidity - Q1 2004</v>
          </cell>
          <cell r="L23" t="str">
            <v>YTD 04</v>
          </cell>
          <cell r="M23" t="str">
            <v>Q1 04</v>
          </cell>
          <cell r="N23">
            <v>2004</v>
          </cell>
          <cell r="O23" t="str">
            <v>YTD 2004</v>
          </cell>
          <cell r="P23" t="str">
            <v>Q1</v>
          </cell>
          <cell r="Q23">
            <v>2004</v>
          </cell>
          <cell r="R23" t="str">
            <v>04</v>
          </cell>
          <cell r="S23" t="str">
            <v>04</v>
          </cell>
          <cell r="T23">
            <v>1</v>
          </cell>
          <cell r="U23">
            <v>2004</v>
          </cell>
          <cell r="V23" t="str">
            <v>04</v>
          </cell>
          <cell r="W23" t="str">
            <v>K</v>
          </cell>
          <cell r="X23" t="str">
            <v>Q</v>
          </cell>
          <cell r="Y23" t="str">
            <v>2004 1Q</v>
          </cell>
          <cell r="Z23" t="str">
            <v>Q1 2004</v>
          </cell>
          <cell r="AA23" t="str">
            <v>YTD
2004</v>
          </cell>
        </row>
        <row r="24">
          <cell r="J24">
            <v>22</v>
          </cell>
          <cell r="K24" t="str">
            <v>CapitalLiquidity - Q2 2004</v>
          </cell>
          <cell r="L24" t="str">
            <v>YTD 04</v>
          </cell>
          <cell r="M24" t="str">
            <v>Q2 04</v>
          </cell>
          <cell r="N24">
            <v>2004</v>
          </cell>
          <cell r="O24" t="str">
            <v>YTD 2004</v>
          </cell>
          <cell r="P24" t="str">
            <v>Q2</v>
          </cell>
          <cell r="Q24"/>
          <cell r="R24"/>
          <cell r="S24" t="str">
            <v>04</v>
          </cell>
          <cell r="T24">
            <v>2</v>
          </cell>
          <cell r="U24">
            <v>2004</v>
          </cell>
          <cell r="V24" t="str">
            <v>04</v>
          </cell>
          <cell r="W24" t="str">
            <v>K</v>
          </cell>
          <cell r="X24" t="str">
            <v>Q</v>
          </cell>
          <cell r="Y24" t="str">
            <v>2004 2Q</v>
          </cell>
          <cell r="Z24" t="str">
            <v>Q2 2004</v>
          </cell>
          <cell r="AA24" t="str">
            <v>YTD
2004</v>
          </cell>
        </row>
        <row r="25">
          <cell r="J25">
            <v>23</v>
          </cell>
          <cell r="K25" t="str">
            <v>CapitalLiquidity - Q3 2004</v>
          </cell>
          <cell r="L25" t="str">
            <v>YTD 04</v>
          </cell>
          <cell r="M25" t="str">
            <v>Q3 04</v>
          </cell>
          <cell r="N25">
            <v>2004</v>
          </cell>
          <cell r="O25" t="str">
            <v>YTD 2004</v>
          </cell>
          <cell r="P25" t="str">
            <v>Q3</v>
          </cell>
          <cell r="Q25"/>
          <cell r="R25"/>
          <cell r="S25" t="str">
            <v>04</v>
          </cell>
          <cell r="T25">
            <v>3</v>
          </cell>
          <cell r="U25">
            <v>2004</v>
          </cell>
          <cell r="V25" t="str">
            <v>04</v>
          </cell>
          <cell r="W25" t="str">
            <v>K</v>
          </cell>
          <cell r="X25" t="str">
            <v>Q</v>
          </cell>
          <cell r="Y25" t="str">
            <v>2004 3Q</v>
          </cell>
          <cell r="Z25" t="str">
            <v>Q3 2004</v>
          </cell>
          <cell r="AA25" t="str">
            <v>YTD
2004</v>
          </cell>
        </row>
        <row r="26">
          <cell r="J26">
            <v>24</v>
          </cell>
          <cell r="K26" t="str">
            <v>CapitalLiquidity - Q4 2004</v>
          </cell>
          <cell r="L26" t="str">
            <v>2004</v>
          </cell>
          <cell r="M26" t="str">
            <v>Q4 04</v>
          </cell>
          <cell r="N26">
            <v>2004</v>
          </cell>
          <cell r="O26" t="str">
            <v>2004</v>
          </cell>
          <cell r="P26" t="str">
            <v>Q4</v>
          </cell>
          <cell r="Q26"/>
          <cell r="R26"/>
          <cell r="S26" t="str">
            <v>04</v>
          </cell>
          <cell r="T26">
            <v>4</v>
          </cell>
          <cell r="U26">
            <v>2004</v>
          </cell>
          <cell r="V26" t="str">
            <v>04</v>
          </cell>
          <cell r="W26" t="str">
            <v>K</v>
          </cell>
          <cell r="X26" t="str">
            <v>Q</v>
          </cell>
          <cell r="Y26" t="str">
            <v>2004 4Q</v>
          </cell>
          <cell r="Z26" t="str">
            <v>Q4 2004</v>
          </cell>
          <cell r="AA26" t="str">
            <v>YTD
2004</v>
          </cell>
        </row>
        <row r="27">
          <cell r="J27">
            <v>25</v>
          </cell>
          <cell r="K27" t="str">
            <v>CapitalLiquidity - Q1 2005</v>
          </cell>
          <cell r="L27" t="str">
            <v>YTD 05</v>
          </cell>
          <cell r="M27" t="str">
            <v>Q1 05</v>
          </cell>
          <cell r="N27">
            <v>2005</v>
          </cell>
          <cell r="O27" t="str">
            <v>YTD 2005</v>
          </cell>
          <cell r="P27" t="str">
            <v>Q1</v>
          </cell>
          <cell r="Q27">
            <v>2005</v>
          </cell>
          <cell r="R27" t="str">
            <v>05</v>
          </cell>
          <cell r="S27" t="str">
            <v>05</v>
          </cell>
          <cell r="T27">
            <v>1</v>
          </cell>
          <cell r="U27">
            <v>2005</v>
          </cell>
          <cell r="V27" t="str">
            <v>05</v>
          </cell>
          <cell r="W27" t="str">
            <v>K</v>
          </cell>
          <cell r="X27" t="str">
            <v>Q</v>
          </cell>
          <cell r="Y27" t="str">
            <v>2005 1Q</v>
          </cell>
          <cell r="Z27" t="str">
            <v>Q1 2005</v>
          </cell>
          <cell r="AA27" t="str">
            <v>YTD
2005</v>
          </cell>
        </row>
        <row r="28">
          <cell r="J28">
            <v>26</v>
          </cell>
          <cell r="K28" t="str">
            <v>CapitalLiquidity - Q2 2005</v>
          </cell>
          <cell r="L28" t="str">
            <v>YTD 05</v>
          </cell>
          <cell r="M28" t="str">
            <v>Q2 05</v>
          </cell>
          <cell r="N28">
            <v>2005</v>
          </cell>
          <cell r="O28" t="str">
            <v>YTD 2005</v>
          </cell>
          <cell r="P28" t="str">
            <v>Q2</v>
          </cell>
          <cell r="Q28"/>
          <cell r="R28"/>
          <cell r="S28" t="str">
            <v>05</v>
          </cell>
          <cell r="T28">
            <v>2</v>
          </cell>
          <cell r="U28">
            <v>2005</v>
          </cell>
          <cell r="V28" t="str">
            <v>05</v>
          </cell>
          <cell r="W28" t="str">
            <v>K</v>
          </cell>
          <cell r="X28" t="str">
            <v>Q</v>
          </cell>
          <cell r="Y28" t="str">
            <v>2005 2Q</v>
          </cell>
          <cell r="Z28" t="str">
            <v>Q2 2005</v>
          </cell>
          <cell r="AA28" t="str">
            <v>YTD
2005</v>
          </cell>
        </row>
        <row r="29">
          <cell r="J29">
            <v>27</v>
          </cell>
          <cell r="K29" t="str">
            <v>CapitalLiquidity - Q3 2005</v>
          </cell>
          <cell r="L29" t="str">
            <v>YTD 05</v>
          </cell>
          <cell r="M29" t="str">
            <v>Q3 05</v>
          </cell>
          <cell r="N29">
            <v>2005</v>
          </cell>
          <cell r="O29" t="str">
            <v>YTD 2005</v>
          </cell>
          <cell r="P29" t="str">
            <v>Q3</v>
          </cell>
          <cell r="Q29"/>
          <cell r="R29"/>
          <cell r="S29" t="str">
            <v>05</v>
          </cell>
          <cell r="T29">
            <v>3</v>
          </cell>
          <cell r="U29">
            <v>2005</v>
          </cell>
          <cell r="V29" t="str">
            <v>05</v>
          </cell>
          <cell r="W29" t="str">
            <v>K</v>
          </cell>
          <cell r="X29" t="str">
            <v>Q</v>
          </cell>
          <cell r="Y29" t="str">
            <v>2005 3Q</v>
          </cell>
          <cell r="Z29" t="str">
            <v>Q3 2005</v>
          </cell>
          <cell r="AA29" t="str">
            <v>YTD
2005</v>
          </cell>
        </row>
        <row r="30">
          <cell r="J30">
            <v>28</v>
          </cell>
          <cell r="K30" t="str">
            <v>CapitalLiquidity - Q4 2005</v>
          </cell>
          <cell r="L30" t="str">
            <v>2005</v>
          </cell>
          <cell r="M30" t="str">
            <v>Q4 05</v>
          </cell>
          <cell r="N30">
            <v>2005</v>
          </cell>
          <cell r="O30" t="str">
            <v>2005</v>
          </cell>
          <cell r="P30" t="str">
            <v>Q4</v>
          </cell>
          <cell r="Q30"/>
          <cell r="R30"/>
          <cell r="S30" t="str">
            <v>05</v>
          </cell>
          <cell r="T30">
            <v>4</v>
          </cell>
          <cell r="U30">
            <v>2005</v>
          </cell>
          <cell r="V30" t="str">
            <v>05</v>
          </cell>
          <cell r="W30" t="str">
            <v>K</v>
          </cell>
          <cell r="X30" t="str">
            <v>Q</v>
          </cell>
          <cell r="Y30" t="str">
            <v>2005 4Q</v>
          </cell>
          <cell r="Z30" t="str">
            <v>Q4 2005</v>
          </cell>
          <cell r="AA30" t="str">
            <v>YTD
2005</v>
          </cell>
        </row>
        <row r="31">
          <cell r="J31">
            <v>29</v>
          </cell>
          <cell r="K31" t="str">
            <v>CapitalLiquidity - Q1 2006</v>
          </cell>
          <cell r="L31" t="str">
            <v>YTD 06</v>
          </cell>
          <cell r="M31" t="str">
            <v>Q1 06</v>
          </cell>
          <cell r="N31">
            <v>2006</v>
          </cell>
          <cell r="O31" t="str">
            <v>YTD 2006</v>
          </cell>
          <cell r="P31" t="str">
            <v>Q1</v>
          </cell>
          <cell r="Q31">
            <v>2006</v>
          </cell>
          <cell r="R31" t="str">
            <v>06</v>
          </cell>
          <cell r="S31" t="str">
            <v>06</v>
          </cell>
          <cell r="T31">
            <v>1</v>
          </cell>
          <cell r="U31">
            <v>2006</v>
          </cell>
          <cell r="V31" t="str">
            <v>06</v>
          </cell>
          <cell r="W31" t="str">
            <v>K</v>
          </cell>
          <cell r="X31" t="str">
            <v>Q</v>
          </cell>
          <cell r="Y31" t="str">
            <v>2006 1Q</v>
          </cell>
          <cell r="Z31" t="str">
            <v>Q1 2006</v>
          </cell>
          <cell r="AA31" t="str">
            <v>YTD
2006</v>
          </cell>
        </row>
        <row r="32">
          <cell r="J32">
            <v>30</v>
          </cell>
          <cell r="K32" t="str">
            <v>CapitalLiquidity - Q2 2006</v>
          </cell>
          <cell r="L32" t="str">
            <v>YTD 06</v>
          </cell>
          <cell r="M32" t="str">
            <v>Q2 06</v>
          </cell>
          <cell r="N32">
            <v>2006</v>
          </cell>
          <cell r="O32" t="str">
            <v>YTD 2006</v>
          </cell>
          <cell r="P32" t="str">
            <v>Q2</v>
          </cell>
          <cell r="Q32"/>
          <cell r="R32"/>
          <cell r="S32" t="str">
            <v>06</v>
          </cell>
          <cell r="T32">
            <v>2</v>
          </cell>
          <cell r="U32">
            <v>2006</v>
          </cell>
          <cell r="V32" t="str">
            <v>06</v>
          </cell>
          <cell r="W32" t="str">
            <v>K</v>
          </cell>
          <cell r="X32" t="str">
            <v>Q</v>
          </cell>
          <cell r="Y32" t="str">
            <v>2006 2Q</v>
          </cell>
          <cell r="Z32" t="str">
            <v>Q2 2006</v>
          </cell>
          <cell r="AA32" t="str">
            <v>YTD
2006</v>
          </cell>
        </row>
        <row r="33">
          <cell r="J33">
            <v>31</v>
          </cell>
          <cell r="K33" t="str">
            <v>CapitalLiquidity - Q3 2006</v>
          </cell>
          <cell r="L33" t="str">
            <v>YTD 06</v>
          </cell>
          <cell r="M33" t="str">
            <v>Q3 06</v>
          </cell>
          <cell r="N33">
            <v>2006</v>
          </cell>
          <cell r="O33" t="str">
            <v>YTD 2006</v>
          </cell>
          <cell r="P33" t="str">
            <v>Q3</v>
          </cell>
          <cell r="Q33"/>
          <cell r="R33"/>
          <cell r="S33" t="str">
            <v>06</v>
          </cell>
          <cell r="T33">
            <v>3</v>
          </cell>
          <cell r="U33">
            <v>2006</v>
          </cell>
          <cell r="V33" t="str">
            <v>06</v>
          </cell>
          <cell r="W33" t="str">
            <v>K</v>
          </cell>
          <cell r="X33" t="str">
            <v>Q</v>
          </cell>
          <cell r="Y33" t="str">
            <v>2006 3Q</v>
          </cell>
          <cell r="Z33" t="str">
            <v>Q3 2006</v>
          </cell>
          <cell r="AA33" t="str">
            <v>YTD
2006</v>
          </cell>
        </row>
        <row r="34">
          <cell r="J34">
            <v>32</v>
          </cell>
          <cell r="K34" t="str">
            <v>CapitalLiquidity - Q4 2006</v>
          </cell>
          <cell r="L34" t="str">
            <v>2006</v>
          </cell>
          <cell r="M34" t="str">
            <v>Q4 06</v>
          </cell>
          <cell r="N34">
            <v>2006</v>
          </cell>
          <cell r="O34" t="str">
            <v>2006</v>
          </cell>
          <cell r="P34" t="str">
            <v>Q4</v>
          </cell>
          <cell r="Q34"/>
          <cell r="R34"/>
          <cell r="S34" t="str">
            <v>06</v>
          </cell>
          <cell r="T34">
            <v>4</v>
          </cell>
          <cell r="U34">
            <v>2006</v>
          </cell>
          <cell r="V34" t="str">
            <v>06</v>
          </cell>
          <cell r="W34" t="str">
            <v>K</v>
          </cell>
          <cell r="X34" t="str">
            <v>Q</v>
          </cell>
          <cell r="Y34" t="str">
            <v>2006 4Q</v>
          </cell>
          <cell r="Z34" t="str">
            <v>Q4 2006</v>
          </cell>
          <cell r="AA34" t="str">
            <v>YTD
2006</v>
          </cell>
        </row>
        <row r="35">
          <cell r="J35">
            <v>33</v>
          </cell>
          <cell r="K35" t="str">
            <v>CapitalLiquidity - Q1 2007</v>
          </cell>
          <cell r="L35" t="str">
            <v>YTD 07</v>
          </cell>
          <cell r="M35" t="str">
            <v>Q1 07</v>
          </cell>
          <cell r="N35">
            <v>2007</v>
          </cell>
          <cell r="O35" t="str">
            <v>YTD 2007</v>
          </cell>
          <cell r="P35" t="str">
            <v>Q1</v>
          </cell>
          <cell r="Q35">
            <v>2007</v>
          </cell>
          <cell r="R35" t="str">
            <v>07</v>
          </cell>
          <cell r="S35" t="str">
            <v>07</v>
          </cell>
          <cell r="T35">
            <v>1</v>
          </cell>
          <cell r="U35">
            <v>2007</v>
          </cell>
          <cell r="V35" t="str">
            <v>07</v>
          </cell>
          <cell r="W35" t="str">
            <v>K</v>
          </cell>
          <cell r="X35" t="str">
            <v>Q</v>
          </cell>
          <cell r="Y35" t="str">
            <v>2007 1Q</v>
          </cell>
          <cell r="Z35" t="str">
            <v>Q1 2007</v>
          </cell>
          <cell r="AA35" t="str">
            <v>YTD
2007</v>
          </cell>
        </row>
        <row r="36">
          <cell r="J36">
            <v>34</v>
          </cell>
          <cell r="K36" t="str">
            <v>CapitalLiquidity - Q2 2007</v>
          </cell>
          <cell r="L36" t="str">
            <v>YTD 07</v>
          </cell>
          <cell r="M36" t="str">
            <v>Q2 07</v>
          </cell>
          <cell r="N36">
            <v>2007</v>
          </cell>
          <cell r="O36" t="str">
            <v>YTD 2007</v>
          </cell>
          <cell r="P36" t="str">
            <v>Q2</v>
          </cell>
          <cell r="Q36"/>
          <cell r="R36"/>
          <cell r="S36" t="str">
            <v>07</v>
          </cell>
          <cell r="T36">
            <v>2</v>
          </cell>
          <cell r="U36">
            <v>2007</v>
          </cell>
          <cell r="V36" t="str">
            <v>07</v>
          </cell>
          <cell r="W36" t="str">
            <v>K</v>
          </cell>
          <cell r="X36" t="str">
            <v>Q</v>
          </cell>
          <cell r="Y36" t="str">
            <v>2007 2Q</v>
          </cell>
          <cell r="Z36" t="str">
            <v>Q2 2007</v>
          </cell>
          <cell r="AA36" t="str">
            <v>YTD
2007</v>
          </cell>
        </row>
        <row r="37">
          <cell r="J37">
            <v>35</v>
          </cell>
          <cell r="K37" t="str">
            <v>CapitalLiquidity - Q3 2007</v>
          </cell>
          <cell r="L37" t="str">
            <v>YTD 07</v>
          </cell>
          <cell r="M37" t="str">
            <v>Q3 07</v>
          </cell>
          <cell r="N37">
            <v>2007</v>
          </cell>
          <cell r="O37" t="str">
            <v>YTD 2007</v>
          </cell>
          <cell r="P37" t="str">
            <v>Q3</v>
          </cell>
          <cell r="Q37"/>
          <cell r="R37"/>
          <cell r="S37" t="str">
            <v>07</v>
          </cell>
          <cell r="T37">
            <v>3</v>
          </cell>
          <cell r="U37">
            <v>2007</v>
          </cell>
          <cell r="V37" t="str">
            <v>07</v>
          </cell>
          <cell r="W37" t="str">
            <v>K</v>
          </cell>
          <cell r="X37" t="str">
            <v>Q</v>
          </cell>
          <cell r="Y37" t="str">
            <v>2007 3Q</v>
          </cell>
          <cell r="Z37" t="str">
            <v>Q3 2007</v>
          </cell>
          <cell r="AA37" t="str">
            <v>YTD
2007</v>
          </cell>
        </row>
        <row r="38">
          <cell r="J38">
            <v>36</v>
          </cell>
          <cell r="K38" t="str">
            <v>CapitalLiquidity - Q4 2007</v>
          </cell>
          <cell r="L38" t="str">
            <v>2007</v>
          </cell>
          <cell r="M38" t="str">
            <v>Q4 07</v>
          </cell>
          <cell r="N38">
            <v>2007</v>
          </cell>
          <cell r="O38" t="str">
            <v>2007</v>
          </cell>
          <cell r="P38" t="str">
            <v>Q4</v>
          </cell>
          <cell r="Q38"/>
          <cell r="R38"/>
          <cell r="S38" t="str">
            <v>07</v>
          </cell>
          <cell r="T38">
            <v>4</v>
          </cell>
          <cell r="U38">
            <v>2007</v>
          </cell>
          <cell r="V38" t="str">
            <v>07</v>
          </cell>
          <cell r="W38" t="str">
            <v>K</v>
          </cell>
          <cell r="X38" t="str">
            <v>Q</v>
          </cell>
          <cell r="Y38" t="str">
            <v>2007 4Q</v>
          </cell>
          <cell r="Z38" t="str">
            <v>Q4 2007</v>
          </cell>
          <cell r="AA38" t="str">
            <v>YTD
2007</v>
          </cell>
        </row>
        <row r="39">
          <cell r="J39">
            <v>37</v>
          </cell>
          <cell r="K39" t="str">
            <v>CapitalLiquidity - Q1 2008</v>
          </cell>
          <cell r="L39" t="str">
            <v>YTD 08</v>
          </cell>
          <cell r="M39" t="str">
            <v>Q1 08</v>
          </cell>
          <cell r="N39">
            <v>2008</v>
          </cell>
          <cell r="O39" t="str">
            <v>YTD 2008</v>
          </cell>
          <cell r="P39" t="str">
            <v>Q1</v>
          </cell>
          <cell r="Q39">
            <v>2008</v>
          </cell>
          <cell r="R39" t="str">
            <v>08</v>
          </cell>
          <cell r="S39" t="str">
            <v>08</v>
          </cell>
          <cell r="T39">
            <v>1</v>
          </cell>
          <cell r="U39">
            <v>2008</v>
          </cell>
          <cell r="V39" t="str">
            <v>08</v>
          </cell>
          <cell r="W39" t="str">
            <v>K</v>
          </cell>
          <cell r="X39" t="str">
            <v>Q</v>
          </cell>
          <cell r="Y39" t="str">
            <v>2008 1Q</v>
          </cell>
          <cell r="Z39" t="str">
            <v>Q1 2008</v>
          </cell>
          <cell r="AA39" t="str">
            <v>YTD
2008</v>
          </cell>
        </row>
        <row r="40">
          <cell r="J40">
            <v>38</v>
          </cell>
          <cell r="K40" t="str">
            <v>CapitalLiquidity - Q2 2008</v>
          </cell>
          <cell r="L40" t="str">
            <v>YTD 08</v>
          </cell>
          <cell r="M40" t="str">
            <v>Q2 08</v>
          </cell>
          <cell r="N40">
            <v>2008</v>
          </cell>
          <cell r="O40" t="str">
            <v>YTD 2008</v>
          </cell>
          <cell r="P40" t="str">
            <v>Q2</v>
          </cell>
          <cell r="Q40"/>
          <cell r="R40"/>
          <cell r="S40" t="str">
            <v>08</v>
          </cell>
          <cell r="T40">
            <v>2</v>
          </cell>
          <cell r="U40">
            <v>2008</v>
          </cell>
          <cell r="V40" t="str">
            <v>08</v>
          </cell>
          <cell r="W40" t="str">
            <v>K</v>
          </cell>
          <cell r="X40" t="str">
            <v>Q</v>
          </cell>
          <cell r="Y40" t="str">
            <v>2008 2Q</v>
          </cell>
          <cell r="Z40" t="str">
            <v>Q2 2008</v>
          </cell>
          <cell r="AA40" t="str">
            <v>YTD
2008</v>
          </cell>
        </row>
        <row r="41">
          <cell r="J41">
            <v>39</v>
          </cell>
          <cell r="K41" t="str">
            <v>CapitalLiquidity - Q3 2008</v>
          </cell>
          <cell r="L41" t="str">
            <v>YTD 08</v>
          </cell>
          <cell r="M41" t="str">
            <v>Q3 08</v>
          </cell>
          <cell r="N41">
            <v>2008</v>
          </cell>
          <cell r="O41" t="str">
            <v>YTD 2008</v>
          </cell>
          <cell r="P41" t="str">
            <v>Q3</v>
          </cell>
          <cell r="Q41"/>
          <cell r="R41"/>
          <cell r="S41" t="str">
            <v>08</v>
          </cell>
          <cell r="T41">
            <v>3</v>
          </cell>
          <cell r="U41">
            <v>2008</v>
          </cell>
          <cell r="V41" t="str">
            <v>08</v>
          </cell>
          <cell r="W41" t="str">
            <v>K</v>
          </cell>
          <cell r="X41" t="str">
            <v>Q</v>
          </cell>
          <cell r="Y41" t="str">
            <v>2008 3Q</v>
          </cell>
          <cell r="Z41" t="str">
            <v>Q3 2008</v>
          </cell>
          <cell r="AA41" t="str">
            <v>YTD
2008</v>
          </cell>
        </row>
        <row r="42">
          <cell r="J42">
            <v>40</v>
          </cell>
          <cell r="K42" t="str">
            <v>CapitalLiquidity - Q4 2008</v>
          </cell>
          <cell r="L42" t="str">
            <v>2008</v>
          </cell>
          <cell r="M42" t="str">
            <v>Q4 08</v>
          </cell>
          <cell r="N42">
            <v>2008</v>
          </cell>
          <cell r="O42" t="str">
            <v>2008</v>
          </cell>
          <cell r="P42" t="str">
            <v>Q4</v>
          </cell>
          <cell r="Q42"/>
          <cell r="R42"/>
          <cell r="S42" t="str">
            <v>08</v>
          </cell>
          <cell r="T42">
            <v>4</v>
          </cell>
          <cell r="U42">
            <v>2008</v>
          </cell>
          <cell r="V42" t="str">
            <v>08</v>
          </cell>
          <cell r="W42" t="str">
            <v>K</v>
          </cell>
          <cell r="X42" t="str">
            <v>Q</v>
          </cell>
          <cell r="Y42" t="str">
            <v>2008 4Q</v>
          </cell>
          <cell r="Z42" t="str">
            <v>Q4 2008</v>
          </cell>
          <cell r="AA42" t="str">
            <v>YTD
2008</v>
          </cell>
        </row>
        <row r="43">
          <cell r="J43">
            <v>41</v>
          </cell>
          <cell r="K43" t="str">
            <v>CapitalLiquidity - Q1 2009</v>
          </cell>
          <cell r="L43" t="str">
            <v>YTD 09</v>
          </cell>
          <cell r="M43" t="str">
            <v>Q1 09</v>
          </cell>
          <cell r="N43">
            <v>2009</v>
          </cell>
          <cell r="O43" t="str">
            <v>YTD 2009</v>
          </cell>
          <cell r="P43" t="str">
            <v>Q1</v>
          </cell>
          <cell r="Q43">
            <v>2009</v>
          </cell>
          <cell r="R43" t="str">
            <v>09</v>
          </cell>
          <cell r="S43" t="str">
            <v>09</v>
          </cell>
          <cell r="T43">
            <v>1</v>
          </cell>
          <cell r="U43">
            <v>2009</v>
          </cell>
          <cell r="V43" t="str">
            <v>09</v>
          </cell>
          <cell r="W43" t="str">
            <v>K</v>
          </cell>
          <cell r="X43" t="str">
            <v>Q</v>
          </cell>
          <cell r="Y43" t="str">
            <v>2009 1Q</v>
          </cell>
          <cell r="Z43" t="str">
            <v>Q1 2009</v>
          </cell>
          <cell r="AA43" t="str">
            <v>YTD
2009</v>
          </cell>
        </row>
        <row r="44">
          <cell r="J44">
            <v>42</v>
          </cell>
          <cell r="K44" t="str">
            <v>CapitalLiquidity - Q2 2009</v>
          </cell>
          <cell r="L44" t="str">
            <v>YTD 09</v>
          </cell>
          <cell r="M44" t="str">
            <v>Q2 09</v>
          </cell>
          <cell r="N44">
            <v>2009</v>
          </cell>
          <cell r="O44" t="str">
            <v>YTD 2009</v>
          </cell>
          <cell r="P44" t="str">
            <v>Q2</v>
          </cell>
          <cell r="R44"/>
          <cell r="S44" t="str">
            <v>09</v>
          </cell>
          <cell r="T44">
            <v>2</v>
          </cell>
          <cell r="U44">
            <v>2009</v>
          </cell>
          <cell r="V44" t="str">
            <v>09</v>
          </cell>
          <cell r="W44" t="str">
            <v>K</v>
          </cell>
          <cell r="X44" t="str">
            <v>Q</v>
          </cell>
          <cell r="Y44" t="str">
            <v>2009 2Q</v>
          </cell>
          <cell r="Z44" t="str">
            <v>Q2 2009</v>
          </cell>
          <cell r="AA44" t="str">
            <v>YTD
2009</v>
          </cell>
        </row>
        <row r="45">
          <cell r="J45">
            <v>43</v>
          </cell>
          <cell r="K45" t="str">
            <v>CapitalLiquidity - Q3 2009</v>
          </cell>
          <cell r="L45" t="str">
            <v>YTD 09</v>
          </cell>
          <cell r="M45" t="str">
            <v>Q3 09</v>
          </cell>
          <cell r="N45">
            <v>2009</v>
          </cell>
          <cell r="O45" t="str">
            <v>YTD 2009</v>
          </cell>
          <cell r="P45" t="str">
            <v>Q3</v>
          </cell>
          <cell r="R45"/>
          <cell r="S45" t="str">
            <v>09</v>
          </cell>
          <cell r="T45">
            <v>3</v>
          </cell>
          <cell r="U45">
            <v>2009</v>
          </cell>
          <cell r="V45" t="str">
            <v>09</v>
          </cell>
          <cell r="W45" t="str">
            <v>K</v>
          </cell>
          <cell r="X45" t="str">
            <v>Q</v>
          </cell>
          <cell r="Y45" t="str">
            <v>2009 3Q</v>
          </cell>
          <cell r="Z45" t="str">
            <v>Q3 2009</v>
          </cell>
          <cell r="AA45" t="str">
            <v>YTD
2009</v>
          </cell>
        </row>
        <row r="46">
          <cell r="J46">
            <v>44</v>
          </cell>
          <cell r="K46" t="str">
            <v>CapitalLiquidity - Q4 2009</v>
          </cell>
          <cell r="L46" t="str">
            <v>2009</v>
          </cell>
          <cell r="M46" t="str">
            <v>Q4 09</v>
          </cell>
          <cell r="N46">
            <v>2009</v>
          </cell>
          <cell r="O46" t="str">
            <v>2009</v>
          </cell>
          <cell r="P46" t="str">
            <v>Q4</v>
          </cell>
          <cell r="R46"/>
          <cell r="S46" t="str">
            <v>09</v>
          </cell>
          <cell r="T46">
            <v>4</v>
          </cell>
          <cell r="U46">
            <v>2009</v>
          </cell>
          <cell r="V46" t="str">
            <v>09</v>
          </cell>
          <cell r="W46" t="str">
            <v>K</v>
          </cell>
          <cell r="X46" t="str">
            <v>Q</v>
          </cell>
          <cell r="Y46" t="str">
            <v>2009 4Q</v>
          </cell>
          <cell r="Z46" t="str">
            <v>Q4 2009</v>
          </cell>
          <cell r="AA46" t="str">
            <v>YTD
2009</v>
          </cell>
        </row>
        <row r="47">
          <cell r="J47">
            <v>45</v>
          </cell>
          <cell r="K47" t="str">
            <v>CapitalLiquidity - Q1 2010</v>
          </cell>
          <cell r="L47" t="str">
            <v>YTD 10</v>
          </cell>
          <cell r="M47" t="str">
            <v>Q1 10</v>
          </cell>
          <cell r="N47">
            <v>2010</v>
          </cell>
          <cell r="O47" t="str">
            <v>YTD 2010</v>
          </cell>
          <cell r="P47" t="str">
            <v>Q1</v>
          </cell>
          <cell r="Q47">
            <v>2010</v>
          </cell>
          <cell r="R47">
            <v>10</v>
          </cell>
          <cell r="S47" t="str">
            <v>10</v>
          </cell>
          <cell r="T47">
            <v>1</v>
          </cell>
          <cell r="U47">
            <v>2010</v>
          </cell>
          <cell r="V47">
            <v>10</v>
          </cell>
          <cell r="W47" t="str">
            <v>K</v>
          </cell>
          <cell r="X47" t="str">
            <v>Q</v>
          </cell>
          <cell r="Y47" t="str">
            <v>2010 1Q</v>
          </cell>
          <cell r="Z47" t="str">
            <v>Q1 2010</v>
          </cell>
          <cell r="AA47" t="str">
            <v>YTD
2010</v>
          </cell>
        </row>
        <row r="48">
          <cell r="J48">
            <v>46</v>
          </cell>
          <cell r="K48" t="str">
            <v>CapitalLiquidity - Q2 2010</v>
          </cell>
          <cell r="L48" t="str">
            <v>YTD 10</v>
          </cell>
          <cell r="M48" t="str">
            <v>Q2 10</v>
          </cell>
          <cell r="N48">
            <v>2010</v>
          </cell>
          <cell r="O48" t="str">
            <v>YTD 2010</v>
          </cell>
          <cell r="P48" t="str">
            <v>Q2</v>
          </cell>
          <cell r="R48"/>
          <cell r="S48" t="str">
            <v>10</v>
          </cell>
          <cell r="T48">
            <v>2</v>
          </cell>
          <cell r="U48">
            <v>2010</v>
          </cell>
          <cell r="V48">
            <v>10</v>
          </cell>
          <cell r="W48" t="str">
            <v>K</v>
          </cell>
          <cell r="X48" t="str">
            <v>Q</v>
          </cell>
          <cell r="Y48" t="str">
            <v>2010 2Q</v>
          </cell>
          <cell r="Z48" t="str">
            <v>Q2 2010</v>
          </cell>
          <cell r="AA48" t="str">
            <v>YTD
2010</v>
          </cell>
        </row>
        <row r="49">
          <cell r="J49">
            <v>47</v>
          </cell>
          <cell r="K49" t="str">
            <v>CapitalLiquidity - Q3 2010</v>
          </cell>
          <cell r="L49" t="str">
            <v>YTD 10</v>
          </cell>
          <cell r="M49" t="str">
            <v>Q3 10</v>
          </cell>
          <cell r="N49">
            <v>2010</v>
          </cell>
          <cell r="O49" t="str">
            <v>YTD 2010</v>
          </cell>
          <cell r="P49" t="str">
            <v>Q3</v>
          </cell>
          <cell r="R49"/>
          <cell r="S49" t="str">
            <v>10</v>
          </cell>
          <cell r="T49">
            <v>3</v>
          </cell>
          <cell r="U49">
            <v>2010</v>
          </cell>
          <cell r="V49">
            <v>10</v>
          </cell>
          <cell r="W49" t="str">
            <v>K</v>
          </cell>
          <cell r="X49" t="str">
            <v>Q</v>
          </cell>
          <cell r="Y49" t="str">
            <v>2010 3Q</v>
          </cell>
          <cell r="Z49" t="str">
            <v>Q3 2010</v>
          </cell>
          <cell r="AA49" t="str">
            <v>YTD
2010</v>
          </cell>
        </row>
        <row r="50">
          <cell r="J50">
            <v>48</v>
          </cell>
          <cell r="K50" t="str">
            <v>CapitalLiquidity - Q4 2010</v>
          </cell>
          <cell r="L50" t="str">
            <v>2010</v>
          </cell>
          <cell r="M50" t="str">
            <v>Q4 10</v>
          </cell>
          <cell r="N50">
            <v>2010</v>
          </cell>
          <cell r="O50" t="str">
            <v>2010</v>
          </cell>
          <cell r="P50" t="str">
            <v>Q4</v>
          </cell>
          <cell r="R50"/>
          <cell r="S50" t="str">
            <v>10</v>
          </cell>
          <cell r="T50">
            <v>4</v>
          </cell>
          <cell r="U50">
            <v>2010</v>
          </cell>
          <cell r="V50">
            <v>10</v>
          </cell>
          <cell r="W50" t="str">
            <v>K</v>
          </cell>
          <cell r="X50" t="str">
            <v>Q</v>
          </cell>
          <cell r="Y50" t="str">
            <v>2010 4Q</v>
          </cell>
          <cell r="Z50" t="str">
            <v>Q4 2010</v>
          </cell>
          <cell r="AA50" t="str">
            <v>YTD
2010</v>
          </cell>
        </row>
        <row r="51">
          <cell r="J51">
            <v>49</v>
          </cell>
          <cell r="K51" t="str">
            <v>CapitalLiquidity - Q1 2011</v>
          </cell>
          <cell r="L51" t="str">
            <v>YTD 11</v>
          </cell>
          <cell r="M51" t="str">
            <v>Q1 11</v>
          </cell>
          <cell r="N51">
            <v>2011</v>
          </cell>
          <cell r="O51" t="str">
            <v>YTD 2011</v>
          </cell>
          <cell r="P51" t="str">
            <v>Q1</v>
          </cell>
          <cell r="Q51">
            <v>2011</v>
          </cell>
          <cell r="R51">
            <v>11</v>
          </cell>
          <cell r="S51" t="str">
            <v>11</v>
          </cell>
          <cell r="T51">
            <v>1</v>
          </cell>
          <cell r="U51">
            <v>2011</v>
          </cell>
          <cell r="V51">
            <v>11</v>
          </cell>
          <cell r="W51" t="str">
            <v>K</v>
          </cell>
          <cell r="X51" t="str">
            <v>Q</v>
          </cell>
          <cell r="Y51" t="str">
            <v>2011 1Q</v>
          </cell>
          <cell r="Z51" t="str">
            <v>Q1 2011</v>
          </cell>
          <cell r="AA51" t="str">
            <v>YTD
2011</v>
          </cell>
        </row>
        <row r="52">
          <cell r="J52">
            <v>50</v>
          </cell>
          <cell r="K52" t="str">
            <v>CapitalLiquidity - Q2 2011</v>
          </cell>
          <cell r="L52" t="str">
            <v>YTD 11</v>
          </cell>
          <cell r="M52" t="str">
            <v>Q2 11</v>
          </cell>
          <cell r="N52">
            <v>2011</v>
          </cell>
          <cell r="O52" t="str">
            <v>YTD 2011</v>
          </cell>
          <cell r="P52" t="str">
            <v>Q2</v>
          </cell>
          <cell r="R52"/>
          <cell r="S52" t="str">
            <v>11</v>
          </cell>
          <cell r="T52">
            <v>2</v>
          </cell>
          <cell r="U52">
            <v>2011</v>
          </cell>
          <cell r="V52">
            <v>11</v>
          </cell>
          <cell r="W52" t="str">
            <v>K</v>
          </cell>
          <cell r="X52" t="str">
            <v>Q</v>
          </cell>
          <cell r="Y52" t="str">
            <v>2011 2Q</v>
          </cell>
          <cell r="Z52" t="str">
            <v>Q2 2011</v>
          </cell>
          <cell r="AA52" t="str">
            <v>YTD
2011</v>
          </cell>
        </row>
        <row r="53">
          <cell r="J53">
            <v>51</v>
          </cell>
          <cell r="K53" t="str">
            <v>CapitalLiquidity - Q3 2011</v>
          </cell>
          <cell r="L53" t="str">
            <v>YTD 11</v>
          </cell>
          <cell r="M53" t="str">
            <v>Q3 11</v>
          </cell>
          <cell r="N53">
            <v>2011</v>
          </cell>
          <cell r="O53" t="str">
            <v>YTD 2011</v>
          </cell>
          <cell r="P53" t="str">
            <v>Q3</v>
          </cell>
          <cell r="R53"/>
          <cell r="S53" t="str">
            <v>11</v>
          </cell>
          <cell r="T53">
            <v>3</v>
          </cell>
          <cell r="U53">
            <v>2011</v>
          </cell>
          <cell r="V53">
            <v>11</v>
          </cell>
          <cell r="W53" t="str">
            <v>K</v>
          </cell>
          <cell r="X53" t="str">
            <v>Q</v>
          </cell>
          <cell r="Y53" t="str">
            <v>2011 3Q</v>
          </cell>
          <cell r="Z53" t="str">
            <v>Q3 2011</v>
          </cell>
          <cell r="AA53" t="str">
            <v>YTD
2011</v>
          </cell>
        </row>
        <row r="54">
          <cell r="J54">
            <v>52</v>
          </cell>
          <cell r="K54" t="str">
            <v>CapitalLiquidity - Q4 2011</v>
          </cell>
          <cell r="L54" t="str">
            <v>2011</v>
          </cell>
          <cell r="M54" t="str">
            <v>Q4 11</v>
          </cell>
          <cell r="N54">
            <v>2011</v>
          </cell>
          <cell r="O54" t="str">
            <v>2011</v>
          </cell>
          <cell r="P54" t="str">
            <v>Q4</v>
          </cell>
          <cell r="R54"/>
          <cell r="S54" t="str">
            <v>11</v>
          </cell>
          <cell r="T54">
            <v>4</v>
          </cell>
          <cell r="U54">
            <v>2011</v>
          </cell>
          <cell r="V54">
            <v>11</v>
          </cell>
          <cell r="W54" t="str">
            <v>K</v>
          </cell>
          <cell r="X54" t="str">
            <v>Q</v>
          </cell>
          <cell r="Y54" t="str">
            <v>2011 4Q</v>
          </cell>
          <cell r="Z54" t="str">
            <v>Q4 2011</v>
          </cell>
          <cell r="AA54" t="str">
            <v>YTD
2011</v>
          </cell>
        </row>
        <row r="55">
          <cell r="J55">
            <v>53</v>
          </cell>
          <cell r="K55" t="str">
            <v>CapitalLiquidity - Q1 2012</v>
          </cell>
          <cell r="L55" t="str">
            <v>YTD 12</v>
          </cell>
          <cell r="M55" t="str">
            <v>Q1 12</v>
          </cell>
          <cell r="N55">
            <v>2012</v>
          </cell>
          <cell r="O55" t="str">
            <v>YTD 2012</v>
          </cell>
          <cell r="P55" t="str">
            <v>Q1</v>
          </cell>
          <cell r="Q55">
            <v>2012</v>
          </cell>
          <cell r="R55">
            <v>12</v>
          </cell>
          <cell r="S55" t="str">
            <v>12</v>
          </cell>
          <cell r="T55">
            <v>1</v>
          </cell>
          <cell r="U55">
            <v>2012</v>
          </cell>
          <cell r="V55">
            <v>12</v>
          </cell>
          <cell r="W55" t="str">
            <v>K</v>
          </cell>
          <cell r="X55" t="str">
            <v>Q</v>
          </cell>
          <cell r="Y55" t="str">
            <v>2012 1Q</v>
          </cell>
          <cell r="Z55" t="str">
            <v>Q1 2012</v>
          </cell>
          <cell r="AA55" t="str">
            <v>YTD
2012</v>
          </cell>
        </row>
        <row r="56">
          <cell r="J56">
            <v>54</v>
          </cell>
          <cell r="K56" t="str">
            <v>CapitalLiquidity - Q2 2012</v>
          </cell>
          <cell r="L56" t="str">
            <v>YTD 12</v>
          </cell>
          <cell r="M56" t="str">
            <v>Q2 12</v>
          </cell>
          <cell r="N56">
            <v>2012</v>
          </cell>
          <cell r="O56" t="str">
            <v>YTD 2012</v>
          </cell>
          <cell r="P56" t="str">
            <v>Q2</v>
          </cell>
          <cell r="R56"/>
          <cell r="S56" t="str">
            <v>12</v>
          </cell>
          <cell r="T56">
            <v>2</v>
          </cell>
          <cell r="U56">
            <v>2012</v>
          </cell>
          <cell r="V56">
            <v>12</v>
          </cell>
          <cell r="W56" t="str">
            <v>K</v>
          </cell>
          <cell r="X56" t="str">
            <v>Q</v>
          </cell>
          <cell r="Y56" t="str">
            <v>2012 2Q</v>
          </cell>
          <cell r="Z56" t="str">
            <v>Q2 2012</v>
          </cell>
          <cell r="AA56" t="str">
            <v>YTD
2012</v>
          </cell>
        </row>
        <row r="57">
          <cell r="J57">
            <v>55</v>
          </cell>
          <cell r="K57" t="str">
            <v>CapitalLiquidity - Q3 2012</v>
          </cell>
          <cell r="L57" t="str">
            <v>YTD 12</v>
          </cell>
          <cell r="M57" t="str">
            <v>Q3 12</v>
          </cell>
          <cell r="N57">
            <v>2012</v>
          </cell>
          <cell r="O57" t="str">
            <v>YTD 2012</v>
          </cell>
          <cell r="P57" t="str">
            <v>Q3</v>
          </cell>
          <cell r="R57"/>
          <cell r="S57" t="str">
            <v>12</v>
          </cell>
          <cell r="T57">
            <v>3</v>
          </cell>
          <cell r="U57">
            <v>2012</v>
          </cell>
          <cell r="V57">
            <v>12</v>
          </cell>
          <cell r="W57" t="str">
            <v>K</v>
          </cell>
          <cell r="X57" t="str">
            <v>Q</v>
          </cell>
          <cell r="Y57" t="str">
            <v>2012 3Q</v>
          </cell>
          <cell r="Z57" t="str">
            <v>Q3 2012</v>
          </cell>
          <cell r="AA57" t="str">
            <v>YTD
2012</v>
          </cell>
        </row>
        <row r="58">
          <cell r="J58">
            <v>56</v>
          </cell>
          <cell r="K58" t="str">
            <v>CapitalLiquidity - Q4 2012</v>
          </cell>
          <cell r="L58" t="str">
            <v>2012</v>
          </cell>
          <cell r="M58" t="str">
            <v>Q4 12</v>
          </cell>
          <cell r="N58">
            <v>2012</v>
          </cell>
          <cell r="O58" t="str">
            <v>2012</v>
          </cell>
          <cell r="P58" t="str">
            <v>Q4</v>
          </cell>
          <cell r="R58"/>
          <cell r="S58" t="str">
            <v>12</v>
          </cell>
          <cell r="T58">
            <v>4</v>
          </cell>
          <cell r="U58">
            <v>2012</v>
          </cell>
          <cell r="V58">
            <v>12</v>
          </cell>
          <cell r="W58" t="str">
            <v>K</v>
          </cell>
          <cell r="X58" t="str">
            <v>Q</v>
          </cell>
          <cell r="Y58" t="str">
            <v>2012 4Q</v>
          </cell>
          <cell r="Z58" t="str">
            <v>Q4 2012</v>
          </cell>
          <cell r="AA58" t="str">
            <v>YTD
2012</v>
          </cell>
        </row>
        <row r="59">
          <cell r="J59">
            <v>57</v>
          </cell>
          <cell r="K59" t="str">
            <v>CapitalLiquidity - Q1 2013</v>
          </cell>
          <cell r="L59" t="str">
            <v>YTD 13</v>
          </cell>
          <cell r="M59" t="str">
            <v>Q1 13</v>
          </cell>
          <cell r="N59">
            <v>2013</v>
          </cell>
          <cell r="O59" t="str">
            <v>YTD 2013</v>
          </cell>
          <cell r="P59" t="str">
            <v>Q1</v>
          </cell>
          <cell r="Q59">
            <v>2013</v>
          </cell>
          <cell r="R59">
            <v>13</v>
          </cell>
          <cell r="S59" t="str">
            <v>13</v>
          </cell>
          <cell r="T59">
            <v>1</v>
          </cell>
          <cell r="U59">
            <v>2013</v>
          </cell>
          <cell r="V59">
            <v>13</v>
          </cell>
          <cell r="W59" t="str">
            <v>K</v>
          </cell>
          <cell r="X59" t="str">
            <v>Q</v>
          </cell>
          <cell r="Y59" t="str">
            <v>2013 1Q</v>
          </cell>
          <cell r="Z59" t="str">
            <v>Q1 2013</v>
          </cell>
          <cell r="AA59" t="str">
            <v>YTD
2013</v>
          </cell>
        </row>
        <row r="60">
          <cell r="J60">
            <v>58</v>
          </cell>
          <cell r="K60" t="str">
            <v>CapitalLiquidity - Q2 2013</v>
          </cell>
          <cell r="L60" t="str">
            <v>YTD 13</v>
          </cell>
          <cell r="M60" t="str">
            <v>Q2 13</v>
          </cell>
          <cell r="N60">
            <v>2013</v>
          </cell>
          <cell r="O60" t="str">
            <v>YTD 2013</v>
          </cell>
          <cell r="P60" t="str">
            <v>Q2</v>
          </cell>
          <cell r="R60"/>
          <cell r="S60" t="str">
            <v>13</v>
          </cell>
          <cell r="T60">
            <v>2</v>
          </cell>
          <cell r="U60">
            <v>2013</v>
          </cell>
          <cell r="V60">
            <v>13</v>
          </cell>
          <cell r="W60" t="str">
            <v>K</v>
          </cell>
          <cell r="X60" t="str">
            <v>Q</v>
          </cell>
          <cell r="Y60" t="str">
            <v>2013 2Q</v>
          </cell>
          <cell r="Z60" t="str">
            <v>Q2 2013</v>
          </cell>
          <cell r="AA60" t="str">
            <v>YTD
2013</v>
          </cell>
        </row>
        <row r="61">
          <cell r="J61">
            <v>59</v>
          </cell>
          <cell r="K61" t="str">
            <v>CapitalLiquidity - Q3 2013</v>
          </cell>
          <cell r="L61" t="str">
            <v>YTD 13</v>
          </cell>
          <cell r="M61" t="str">
            <v>Q3 13</v>
          </cell>
          <cell r="N61">
            <v>2013</v>
          </cell>
          <cell r="O61" t="str">
            <v>YTD 2013</v>
          </cell>
          <cell r="P61" t="str">
            <v>Q3</v>
          </cell>
          <cell r="R61"/>
          <cell r="S61" t="str">
            <v>13</v>
          </cell>
          <cell r="T61">
            <v>3</v>
          </cell>
          <cell r="U61">
            <v>2013</v>
          </cell>
          <cell r="V61">
            <v>13</v>
          </cell>
          <cell r="W61" t="str">
            <v>K</v>
          </cell>
          <cell r="X61" t="str">
            <v>Q</v>
          </cell>
          <cell r="Y61" t="str">
            <v>2013 3Q</v>
          </cell>
          <cell r="Z61" t="str">
            <v>Q3 2013</v>
          </cell>
          <cell r="AA61" t="str">
            <v>YTD
2013</v>
          </cell>
        </row>
        <row r="62">
          <cell r="J62">
            <v>60</v>
          </cell>
          <cell r="K62" t="str">
            <v>CapitalLiquidity - Q4 2013</v>
          </cell>
          <cell r="L62" t="str">
            <v>2013</v>
          </cell>
          <cell r="M62" t="str">
            <v>Q4 13</v>
          </cell>
          <cell r="N62">
            <v>2013</v>
          </cell>
          <cell r="O62" t="str">
            <v>2013</v>
          </cell>
          <cell r="P62" t="str">
            <v>Q4</v>
          </cell>
          <cell r="R62"/>
          <cell r="S62" t="str">
            <v>13</v>
          </cell>
          <cell r="T62">
            <v>4</v>
          </cell>
          <cell r="U62">
            <v>2013</v>
          </cell>
          <cell r="V62">
            <v>13</v>
          </cell>
          <cell r="W62" t="str">
            <v>K</v>
          </cell>
          <cell r="X62" t="str">
            <v>Q</v>
          </cell>
          <cell r="Y62" t="str">
            <v>2013 4Q</v>
          </cell>
          <cell r="Z62" t="str">
            <v>Q4 2013</v>
          </cell>
          <cell r="AA62" t="str">
            <v>YTD
2013</v>
          </cell>
        </row>
        <row r="63">
          <cell r="J63">
            <v>61</v>
          </cell>
          <cell r="K63" t="str">
            <v>CapitalLiquidity - Q1 2014</v>
          </cell>
          <cell r="L63" t="str">
            <v>YTD 14</v>
          </cell>
          <cell r="M63" t="str">
            <v>Q1 14</v>
          </cell>
          <cell r="N63">
            <v>2014</v>
          </cell>
          <cell r="O63" t="str">
            <v>YTD 2014</v>
          </cell>
          <cell r="P63" t="str">
            <v>Q1</v>
          </cell>
          <cell r="Q63">
            <v>2014</v>
          </cell>
          <cell r="R63">
            <v>14</v>
          </cell>
          <cell r="S63" t="str">
            <v>14</v>
          </cell>
          <cell r="T63">
            <v>1</v>
          </cell>
          <cell r="U63">
            <v>2014</v>
          </cell>
          <cell r="V63">
            <v>14</v>
          </cell>
          <cell r="W63" t="str">
            <v>K</v>
          </cell>
          <cell r="X63" t="str">
            <v>Q</v>
          </cell>
          <cell r="Y63" t="str">
            <v>2014 1Q</v>
          </cell>
          <cell r="Z63" t="str">
            <v>Q1 2014</v>
          </cell>
          <cell r="AA63" t="str">
            <v>YTD
2014</v>
          </cell>
        </row>
        <row r="64">
          <cell r="J64">
            <v>62</v>
          </cell>
          <cell r="K64" t="str">
            <v>CapitalLiquidity - Q2 2014</v>
          </cell>
          <cell r="L64" t="str">
            <v>YTD 14</v>
          </cell>
          <cell r="M64" t="str">
            <v>Q2 14</v>
          </cell>
          <cell r="N64">
            <v>2014</v>
          </cell>
          <cell r="O64" t="str">
            <v>YTD 2014</v>
          </cell>
          <cell r="P64" t="str">
            <v>Q2</v>
          </cell>
          <cell r="R64"/>
          <cell r="S64" t="str">
            <v>14</v>
          </cell>
          <cell r="T64">
            <v>2</v>
          </cell>
          <cell r="U64">
            <v>2014</v>
          </cell>
          <cell r="V64">
            <v>14</v>
          </cell>
          <cell r="W64" t="str">
            <v>K</v>
          </cell>
          <cell r="X64" t="str">
            <v>Q</v>
          </cell>
          <cell r="Y64" t="str">
            <v>2014 2Q</v>
          </cell>
          <cell r="Z64" t="str">
            <v>Q2 2014</v>
          </cell>
          <cell r="AA64" t="str">
            <v>YTD
2014</v>
          </cell>
        </row>
        <row r="65">
          <cell r="J65">
            <v>63</v>
          </cell>
          <cell r="K65" t="str">
            <v>CapitalLiquidity - Q3 2014</v>
          </cell>
          <cell r="L65" t="str">
            <v>YTD 14</v>
          </cell>
          <cell r="M65" t="str">
            <v>Q3 14</v>
          </cell>
          <cell r="N65">
            <v>2014</v>
          </cell>
          <cell r="O65" t="str">
            <v>YTD 2014</v>
          </cell>
          <cell r="P65" t="str">
            <v>Q3</v>
          </cell>
          <cell r="R65"/>
          <cell r="S65" t="str">
            <v>14</v>
          </cell>
          <cell r="T65">
            <v>3</v>
          </cell>
          <cell r="U65">
            <v>2014</v>
          </cell>
          <cell r="V65">
            <v>14</v>
          </cell>
          <cell r="W65" t="str">
            <v>K</v>
          </cell>
          <cell r="X65" t="str">
            <v>Q</v>
          </cell>
          <cell r="Y65" t="str">
            <v>2014 3Q</v>
          </cell>
          <cell r="Z65" t="str">
            <v>Q3 2014</v>
          </cell>
          <cell r="AA65" t="str">
            <v>YTD
2014</v>
          </cell>
        </row>
        <row r="66">
          <cell r="J66">
            <v>64</v>
          </cell>
          <cell r="K66" t="str">
            <v>CapitalLiquidity - Q4 2014</v>
          </cell>
          <cell r="L66" t="str">
            <v>2014</v>
          </cell>
          <cell r="M66" t="str">
            <v>Q4 14</v>
          </cell>
          <cell r="N66">
            <v>2014</v>
          </cell>
          <cell r="O66" t="str">
            <v>2014</v>
          </cell>
          <cell r="P66" t="str">
            <v>Q4</v>
          </cell>
          <cell r="R66"/>
          <cell r="S66" t="str">
            <v>14</v>
          </cell>
          <cell r="T66">
            <v>4</v>
          </cell>
          <cell r="U66">
            <v>2014</v>
          </cell>
          <cell r="V66">
            <v>14</v>
          </cell>
          <cell r="W66" t="str">
            <v>K</v>
          </cell>
          <cell r="X66" t="str">
            <v>Q</v>
          </cell>
          <cell r="Y66" t="str">
            <v>2014 4Q</v>
          </cell>
          <cell r="Z66" t="str">
            <v>Q4 2014</v>
          </cell>
          <cell r="AA66" t="str">
            <v>YTD
2014</v>
          </cell>
        </row>
        <row r="67">
          <cell r="J67">
            <v>65</v>
          </cell>
          <cell r="K67" t="str">
            <v>CapitalLiquidity - Q1 2015</v>
          </cell>
          <cell r="L67" t="str">
            <v>YTD 15</v>
          </cell>
          <cell r="M67" t="str">
            <v>Q1 15</v>
          </cell>
          <cell r="N67">
            <v>2015</v>
          </cell>
          <cell r="O67" t="str">
            <v>YTD 15</v>
          </cell>
          <cell r="P67" t="str">
            <v>Q1</v>
          </cell>
          <cell r="Q67">
            <v>2015</v>
          </cell>
          <cell r="R67">
            <v>15</v>
          </cell>
          <cell r="S67" t="str">
            <v>15</v>
          </cell>
          <cell r="T67">
            <v>1</v>
          </cell>
          <cell r="U67">
            <v>2015</v>
          </cell>
          <cell r="V67">
            <v>15</v>
          </cell>
          <cell r="W67" t="str">
            <v>K</v>
          </cell>
          <cell r="X67" t="str">
            <v>Q</v>
          </cell>
          <cell r="Y67" t="str">
            <v>2015 1Q</v>
          </cell>
          <cell r="Z67" t="str">
            <v>Q1 2015</v>
          </cell>
          <cell r="AA67" t="str">
            <v>YTD
2015</v>
          </cell>
        </row>
        <row r="68">
          <cell r="J68">
            <v>66</v>
          </cell>
          <cell r="K68" t="str">
            <v>CapitalLiquidity - Q2 2015</v>
          </cell>
          <cell r="L68" t="str">
            <v>YTD 15</v>
          </cell>
          <cell r="M68" t="str">
            <v>Q2 15</v>
          </cell>
          <cell r="N68">
            <v>2015</v>
          </cell>
          <cell r="O68" t="str">
            <v>YTD 15</v>
          </cell>
          <cell r="P68" t="str">
            <v>Q2</v>
          </cell>
          <cell r="R68"/>
          <cell r="S68" t="str">
            <v>15</v>
          </cell>
          <cell r="T68">
            <v>2</v>
          </cell>
          <cell r="U68">
            <v>2015</v>
          </cell>
          <cell r="V68">
            <v>15</v>
          </cell>
          <cell r="W68" t="str">
            <v>K</v>
          </cell>
          <cell r="X68" t="str">
            <v>Q</v>
          </cell>
          <cell r="Y68" t="str">
            <v>2015 2Q</v>
          </cell>
          <cell r="Z68" t="str">
            <v>Q2 2015</v>
          </cell>
          <cell r="AA68" t="str">
            <v>YTD
2015</v>
          </cell>
        </row>
        <row r="69">
          <cell r="J69">
            <v>67</v>
          </cell>
          <cell r="K69" t="str">
            <v>CapitalLiquidity - Q3 2015</v>
          </cell>
          <cell r="L69" t="str">
            <v>YTD 15</v>
          </cell>
          <cell r="M69" t="str">
            <v>Q3 15</v>
          </cell>
          <cell r="N69">
            <v>2015</v>
          </cell>
          <cell r="O69" t="str">
            <v>YTD 15</v>
          </cell>
          <cell r="P69" t="str">
            <v>Q3</v>
          </cell>
          <cell r="R69"/>
          <cell r="S69" t="str">
            <v>15</v>
          </cell>
          <cell r="T69">
            <v>3</v>
          </cell>
          <cell r="U69">
            <v>2015</v>
          </cell>
          <cell r="V69">
            <v>15</v>
          </cell>
          <cell r="W69" t="str">
            <v>K</v>
          </cell>
          <cell r="X69" t="str">
            <v>Q</v>
          </cell>
          <cell r="Y69" t="str">
            <v>2015 3Q</v>
          </cell>
          <cell r="Z69" t="str">
            <v>Q3 2015</v>
          </cell>
          <cell r="AA69" t="str">
            <v>YTD
2015</v>
          </cell>
        </row>
        <row r="70">
          <cell r="J70">
            <v>68</v>
          </cell>
          <cell r="K70" t="str">
            <v>CapitalLiquidity - Q4 2015</v>
          </cell>
          <cell r="L70" t="str">
            <v>2015</v>
          </cell>
          <cell r="M70" t="str">
            <v>Q4 15</v>
          </cell>
          <cell r="N70">
            <v>2015</v>
          </cell>
          <cell r="O70" t="str">
            <v>2015</v>
          </cell>
          <cell r="P70" t="str">
            <v>Q4</v>
          </cell>
          <cell r="R70"/>
          <cell r="S70" t="str">
            <v>15</v>
          </cell>
          <cell r="T70">
            <v>4</v>
          </cell>
          <cell r="U70">
            <v>2015</v>
          </cell>
          <cell r="V70">
            <v>15</v>
          </cell>
          <cell r="W70" t="str">
            <v>K</v>
          </cell>
          <cell r="X70" t="str">
            <v>Q</v>
          </cell>
          <cell r="Y70" t="str">
            <v>2015 4Q</v>
          </cell>
          <cell r="Z70" t="str">
            <v>Q4 2015</v>
          </cell>
          <cell r="AA70" t="str">
            <v>YTD
2015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Tabeller1"/>
      <sheetName val="Tabeller2"/>
      <sheetName val="Tabeller3"/>
      <sheetName val="PPT"/>
      <sheetName val="MR1"/>
      <sheetName val="MR2A"/>
      <sheetName val="MR2B"/>
      <sheetName val="MR3"/>
      <sheetName val="MR4"/>
      <sheetName val="MR5"/>
      <sheetName val="MR6"/>
      <sheetName val="MR7"/>
      <sheetName val="MR8"/>
      <sheetName val="GD"/>
      <sheetName val="Data2"/>
      <sheetName val="NewBranch"/>
      <sheetName val="NB_data"/>
      <sheetName val="Cost"/>
      <sheetName val="B_Vol"/>
      <sheetName val="Udl"/>
      <sheetName val="Ind"/>
      <sheetName val="SYDPL"/>
      <sheetName val="KBH"/>
      <sheetName val="ARHUS"/>
      <sheetName val="SYDBAL"/>
      <sheetName val="KBHBAL"/>
      <sheetName val="ARHUSBAL"/>
      <sheetName val="SKIVPL"/>
      <sheetName val="Ø1"/>
      <sheetName val="Ø2a"/>
      <sheetName val="Ø2"/>
      <sheetName val="Ø3"/>
      <sheetName val="Ø4"/>
      <sheetName val="Ø5"/>
      <sheetName val="Ø6"/>
      <sheetName val="Ø5B"/>
      <sheetName val="Ø6B"/>
      <sheetName val="Ø7"/>
      <sheetName val="Ø8"/>
      <sheetName val="Ø9"/>
      <sheetName val="ø10a"/>
      <sheetName val="ø10"/>
      <sheetName val="Ø11"/>
      <sheetName val="Ø12"/>
      <sheetName val="Ø13"/>
      <sheetName val="Ø14"/>
      <sheetName val="Ø15"/>
      <sheetName val="Ø16"/>
      <sheetName val="Ø17"/>
      <sheetName val="Ø17a"/>
      <sheetName val="Ø18"/>
      <sheetName val="Ø19"/>
      <sheetName val="Ø20"/>
      <sheetName val="Ø21"/>
      <sheetName val="Ø22a"/>
      <sheetName val="Ø22"/>
      <sheetName val="Ø23"/>
      <sheetName val="Ø24"/>
      <sheetName val="Ø25"/>
      <sheetName val="Ø26"/>
      <sheetName val="Ø27"/>
      <sheetName val="Ø28"/>
      <sheetName val="Ø29"/>
      <sheetName val="Ø30"/>
      <sheetName val="Ø31"/>
      <sheetName val="Ø32"/>
      <sheetName val="Ø33"/>
      <sheetName val="Ø34"/>
      <sheetName val="Ø35"/>
      <sheetName val="Ø35a"/>
      <sheetName val="Ø36"/>
      <sheetName val="Ø37"/>
      <sheetName val="Ø38"/>
      <sheetName val="Ø39"/>
      <sheetName val="Data6"/>
      <sheetName val="Data1"/>
      <sheetName val="K1"/>
      <sheetName val="K1B"/>
      <sheetName val="K2"/>
      <sheetName val="K2 (2)"/>
      <sheetName val="K2B"/>
      <sheetName val="K3"/>
      <sheetName val="K4"/>
      <sheetName val="K4B"/>
      <sheetName val="K5"/>
      <sheetName val="K6"/>
      <sheetName val="NS_DLB"/>
      <sheetName val="Data3"/>
      <sheetName val="Data4"/>
      <sheetName val="Data5"/>
      <sheetName val="Rapport"/>
      <sheetName val="2004, 3. kvt - koncern"/>
      <sheetName val="2005, halvår - koncern"/>
      <sheetName val="2004, 2. kvt. - koncern"/>
      <sheetName val="2003"/>
      <sheetName val="2005, 1. kvt - koncern"/>
      <sheetName val="2004 1. kvt"/>
      <sheetName val="Diagram2"/>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row r="100">
          <cell r="U100" t="e">
            <v>#N/A</v>
          </cell>
        </row>
        <row r="101">
          <cell r="U101" t="e">
            <v>#N/A</v>
          </cell>
        </row>
        <row r="102">
          <cell r="U102" t="e">
            <v>#N/A</v>
          </cell>
        </row>
        <row r="103">
          <cell r="U103" t="e">
            <v>#N/A</v>
          </cell>
        </row>
        <row r="104">
          <cell r="U104" t="e">
            <v>#N/A</v>
          </cell>
        </row>
        <row r="105">
          <cell r="U105" t="e">
            <v>#N/A</v>
          </cell>
        </row>
        <row r="106">
          <cell r="U106" t="e">
            <v>#N/A</v>
          </cell>
        </row>
        <row r="107">
          <cell r="U107" t="e">
            <v>#N/A</v>
          </cell>
        </row>
        <row r="108">
          <cell r="U108" t="e">
            <v>#N/A</v>
          </cell>
        </row>
        <row r="109">
          <cell r="U109" t="e">
            <v>#N/A</v>
          </cell>
        </row>
      </sheetData>
      <sheetData sheetId="97"/>
      <sheetData sheetId="98"/>
      <sheetData sheetId="99"/>
      <sheetData sheetId="100"/>
      <sheetData sheetId="101"/>
      <sheetData sheetId="102"/>
      <sheetData sheetId="103" refreshError="1"/>
    </sheetDataSet>
  </externalBook>
</externalLink>
</file>

<file path=xl/theme/theme1.xml><?xml version="1.0" encoding="utf-8"?>
<a:theme xmlns:a="http://schemas.openxmlformats.org/drawingml/2006/main" name="Office-tema">
  <a:themeElements>
    <a:clrScheme name="Spar Nord">
      <a:dk1>
        <a:sysClr val="windowText" lastClr="000000"/>
      </a:dk1>
      <a:lt1>
        <a:sysClr val="window" lastClr="FFFFFF"/>
      </a:lt1>
      <a:dk2>
        <a:srgbClr val="44546A"/>
      </a:dk2>
      <a:lt2>
        <a:srgbClr val="E7E6E6"/>
      </a:lt2>
      <a:accent1>
        <a:srgbClr val="E4003F"/>
      </a:accent1>
      <a:accent2>
        <a:srgbClr val="393634"/>
      </a:accent2>
      <a:accent3>
        <a:srgbClr val="023671"/>
      </a:accent3>
      <a:accent4>
        <a:srgbClr val="83786F"/>
      </a:accent4>
      <a:accent5>
        <a:srgbClr val="C00000"/>
      </a:accent5>
      <a:accent6>
        <a:srgbClr val="ACA39A"/>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013A-FEF0-4A7A-BEA1-421507F38AFF}">
  <dimension ref="B2:I10"/>
  <sheetViews>
    <sheetView zoomScale="90" zoomScaleNormal="90" workbookViewId="0"/>
  </sheetViews>
  <sheetFormatPr defaultRowHeight="15" x14ac:dyDescent="0.25"/>
  <cols>
    <col min="1" max="16384" width="9.140625" style="67"/>
  </cols>
  <sheetData>
    <row r="2" spans="2:9" ht="16.5" x14ac:dyDescent="0.3">
      <c r="B2" s="69" t="s">
        <v>67</v>
      </c>
      <c r="C2" s="69"/>
      <c r="D2" s="68"/>
      <c r="E2" s="68"/>
      <c r="F2" s="68"/>
      <c r="G2" s="68"/>
      <c r="H2" s="68"/>
      <c r="I2" s="68"/>
    </row>
    <row r="3" spans="2:9" ht="15.75" customHeight="1" x14ac:dyDescent="0.25">
      <c r="B3" s="150" t="s">
        <v>223</v>
      </c>
      <c r="C3" s="150"/>
      <c r="D3" s="150"/>
      <c r="E3" s="150"/>
      <c r="F3" s="150"/>
      <c r="G3" s="150"/>
      <c r="H3" s="150"/>
    </row>
    <row r="4" spans="2:9" x14ac:dyDescent="0.25">
      <c r="B4" s="150"/>
      <c r="C4" s="150"/>
      <c r="D4" s="150"/>
      <c r="E4" s="150"/>
      <c r="F4" s="150"/>
      <c r="G4" s="150"/>
      <c r="H4" s="150"/>
    </row>
    <row r="5" spans="2:9" x14ac:dyDescent="0.25">
      <c r="B5" s="150"/>
      <c r="C5" s="150"/>
      <c r="D5" s="150"/>
      <c r="E5" s="150"/>
      <c r="F5" s="150"/>
      <c r="G5" s="150"/>
      <c r="H5" s="150"/>
    </row>
    <row r="6" spans="2:9" x14ac:dyDescent="0.25">
      <c r="B6" s="150"/>
      <c r="C6" s="150"/>
      <c r="D6" s="150"/>
      <c r="E6" s="150"/>
      <c r="F6" s="150"/>
      <c r="G6" s="150"/>
      <c r="H6" s="150"/>
    </row>
    <row r="7" spans="2:9" x14ac:dyDescent="0.25">
      <c r="B7" s="150"/>
      <c r="C7" s="150"/>
      <c r="D7" s="150"/>
      <c r="E7" s="150"/>
      <c r="F7" s="150"/>
      <c r="G7" s="150"/>
      <c r="H7" s="150"/>
    </row>
    <row r="8" spans="2:9" x14ac:dyDescent="0.25">
      <c r="B8" s="150"/>
      <c r="C8" s="150"/>
      <c r="D8" s="150"/>
      <c r="E8" s="150"/>
      <c r="F8" s="150"/>
      <c r="G8" s="150"/>
      <c r="H8" s="150"/>
    </row>
    <row r="9" spans="2:9" x14ac:dyDescent="0.25">
      <c r="B9" s="150"/>
      <c r="C9" s="150"/>
      <c r="D9" s="150"/>
      <c r="E9" s="150"/>
      <c r="F9" s="150"/>
      <c r="G9" s="150"/>
      <c r="H9" s="150"/>
    </row>
    <row r="10" spans="2:9" x14ac:dyDescent="0.25">
      <c r="B10" s="150"/>
      <c r="C10" s="150"/>
      <c r="D10" s="150"/>
      <c r="E10" s="150"/>
      <c r="F10" s="150"/>
      <c r="G10" s="150"/>
      <c r="H10" s="150"/>
    </row>
  </sheetData>
  <mergeCells count="1">
    <mergeCell ref="B3: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F89F-7B23-453C-8BA5-9AB2C76E914D}">
  <dimension ref="A1:M22"/>
  <sheetViews>
    <sheetView showGridLines="0" zoomScale="90" zoomScaleNormal="90" workbookViewId="0"/>
  </sheetViews>
  <sheetFormatPr defaultRowHeight="15" x14ac:dyDescent="0.25"/>
  <cols>
    <col min="1" max="1" width="9.140625" style="70"/>
    <col min="2" max="2" width="34.140625" style="70" customWidth="1"/>
    <col min="3" max="3" width="29.7109375" customWidth="1"/>
    <col min="4" max="4" width="9.140625" style="70"/>
    <col min="5" max="5" width="15" style="70" customWidth="1"/>
  </cols>
  <sheetData>
    <row r="1" spans="2:13" s="70" customFormat="1" x14ac:dyDescent="0.25"/>
    <row r="2" spans="2:13" s="70" customFormat="1" ht="16.5" customHeight="1" x14ac:dyDescent="0.3">
      <c r="B2" s="114" t="s">
        <v>206</v>
      </c>
      <c r="C2" s="148" t="s">
        <v>229</v>
      </c>
      <c r="F2" s="112"/>
      <c r="G2" s="82"/>
      <c r="H2" s="82"/>
      <c r="I2" s="82"/>
      <c r="J2" s="82"/>
      <c r="K2" s="82"/>
      <c r="L2" s="82"/>
      <c r="M2" s="82"/>
    </row>
    <row r="3" spans="2:13" s="70" customFormat="1" ht="16.5" customHeight="1" x14ac:dyDescent="0.3">
      <c r="B3" s="115" t="s">
        <v>204</v>
      </c>
      <c r="C3" s="116"/>
      <c r="F3" s="110"/>
      <c r="G3" s="82"/>
      <c r="H3" s="82"/>
      <c r="I3" s="82"/>
      <c r="J3" s="82"/>
      <c r="K3" s="82"/>
      <c r="L3" s="82"/>
      <c r="M3" s="82"/>
    </row>
    <row r="4" spans="2:13" s="70" customFormat="1" ht="16.5" customHeight="1" x14ac:dyDescent="0.3">
      <c r="B4" s="117" t="s">
        <v>235</v>
      </c>
      <c r="C4" s="116" t="s">
        <v>233</v>
      </c>
      <c r="F4" s="110"/>
      <c r="G4" s="82"/>
      <c r="H4" s="82"/>
      <c r="I4" s="82"/>
      <c r="J4" s="82"/>
      <c r="K4" s="82"/>
      <c r="L4" s="82"/>
      <c r="M4" s="82"/>
    </row>
    <row r="5" spans="2:13" s="111" customFormat="1" ht="16.5" customHeight="1" x14ac:dyDescent="0.3">
      <c r="B5" s="115" t="s">
        <v>207</v>
      </c>
      <c r="C5" s="116" t="s">
        <v>205</v>
      </c>
      <c r="F5" s="113"/>
    </row>
    <row r="6" spans="2:13" ht="16.5" customHeight="1" x14ac:dyDescent="0.3">
      <c r="B6" s="115" t="s">
        <v>208</v>
      </c>
      <c r="C6" s="116" t="s">
        <v>53</v>
      </c>
      <c r="F6" s="109"/>
      <c r="G6" s="109"/>
      <c r="H6" s="109"/>
      <c r="I6" s="109"/>
      <c r="J6" s="109"/>
      <c r="K6" s="109"/>
      <c r="L6" s="109"/>
      <c r="M6" s="109"/>
    </row>
    <row r="7" spans="2:13" ht="16.5" customHeight="1" x14ac:dyDescent="0.3">
      <c r="B7" s="118" t="s">
        <v>209</v>
      </c>
      <c r="C7" s="119" t="s">
        <v>210</v>
      </c>
    </row>
    <row r="8" spans="2:13" ht="16.5" customHeight="1" x14ac:dyDescent="0.3">
      <c r="B8" s="2"/>
      <c r="C8" s="2"/>
      <c r="D8" s="8"/>
    </row>
    <row r="9" spans="2:13" ht="16.5" customHeight="1" x14ac:dyDescent="0.25"/>
    <row r="11" spans="2:13" ht="212.25" customHeight="1" x14ac:dyDescent="0.3">
      <c r="B11" s="151" t="s">
        <v>234</v>
      </c>
      <c r="C11" s="151"/>
      <c r="D11" s="151"/>
      <c r="E11" s="151"/>
    </row>
    <row r="12" spans="2:13" ht="15" customHeight="1" x14ac:dyDescent="0.25">
      <c r="B12" s="130"/>
      <c r="C12" s="130"/>
      <c r="D12" s="130"/>
      <c r="E12" s="130"/>
    </row>
    <row r="13" spans="2:13" ht="15" customHeight="1" x14ac:dyDescent="0.25">
      <c r="B13" s="130"/>
      <c r="C13" s="130"/>
      <c r="D13" s="130"/>
      <c r="E13" s="130"/>
    </row>
    <row r="14" spans="2:13" ht="15" customHeight="1" x14ac:dyDescent="0.25">
      <c r="B14" s="130"/>
      <c r="C14" s="130"/>
      <c r="D14" s="130"/>
      <c r="E14" s="130"/>
    </row>
    <row r="15" spans="2:13" ht="15" customHeight="1" x14ac:dyDescent="0.25">
      <c r="B15" s="130"/>
      <c r="C15" s="130"/>
      <c r="D15" s="130"/>
      <c r="E15" s="130"/>
    </row>
    <row r="16" spans="2:13" ht="15" customHeight="1" x14ac:dyDescent="0.25">
      <c r="B16" s="130"/>
      <c r="C16" s="130"/>
      <c r="D16" s="130"/>
      <c r="E16" s="130"/>
    </row>
    <row r="17" spans="2:5" ht="15" customHeight="1" x14ac:dyDescent="0.25">
      <c r="B17" s="130"/>
      <c r="C17" s="130"/>
      <c r="D17" s="130"/>
      <c r="E17" s="130"/>
    </row>
    <row r="18" spans="2:5" ht="15" customHeight="1" x14ac:dyDescent="0.25">
      <c r="B18" s="130"/>
      <c r="C18" s="130"/>
      <c r="D18" s="130"/>
      <c r="E18" s="130"/>
    </row>
    <row r="19" spans="2:5" ht="15" customHeight="1" x14ac:dyDescent="0.25">
      <c r="B19" s="130"/>
      <c r="C19" s="130"/>
      <c r="D19" s="130"/>
      <c r="E19" s="130"/>
    </row>
    <row r="20" spans="2:5" ht="15" customHeight="1" x14ac:dyDescent="0.25">
      <c r="B20" s="130"/>
      <c r="C20" s="130"/>
      <c r="D20" s="130"/>
      <c r="E20" s="130"/>
    </row>
    <row r="21" spans="2:5" ht="15" customHeight="1" x14ac:dyDescent="0.25">
      <c r="B21" s="130"/>
      <c r="C21" s="130"/>
      <c r="D21" s="130"/>
      <c r="E21" s="130"/>
    </row>
    <row r="22" spans="2:5" ht="15" customHeight="1" x14ac:dyDescent="0.25">
      <c r="B22" s="130"/>
      <c r="C22" s="130"/>
      <c r="D22" s="130"/>
      <c r="E22" s="130"/>
    </row>
  </sheetData>
  <mergeCells count="1">
    <mergeCell ref="B11:E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01AD-67C8-4835-B59F-FD5361E5824A}">
  <dimension ref="A2:K14"/>
  <sheetViews>
    <sheetView tabSelected="1" zoomScale="90" zoomScaleNormal="90" workbookViewId="0"/>
  </sheetViews>
  <sheetFormatPr defaultRowHeight="16.5" x14ac:dyDescent="0.3"/>
  <cols>
    <col min="1" max="1" width="11.28515625" style="103" customWidth="1"/>
    <col min="2" max="2" width="110" style="34" customWidth="1"/>
    <col min="3" max="4" width="9.140625" style="3"/>
    <col min="5" max="16384" width="9.140625" style="34"/>
  </cols>
  <sheetData>
    <row r="2" spans="1:11" ht="19.5" x14ac:dyDescent="0.3">
      <c r="B2" s="66" t="s">
        <v>228</v>
      </c>
      <c r="C2" s="29"/>
      <c r="D2" s="120"/>
    </row>
    <row r="3" spans="1:11" x14ac:dyDescent="0.3">
      <c r="C3" s="3" t="s">
        <v>1</v>
      </c>
    </row>
    <row r="4" spans="1:11" x14ac:dyDescent="0.3">
      <c r="B4" s="28" t="s">
        <v>68</v>
      </c>
    </row>
    <row r="5" spans="1:11" x14ac:dyDescent="0.3">
      <c r="A5" s="8"/>
      <c r="B5" s="11" t="s">
        <v>65</v>
      </c>
      <c r="C5" s="79">
        <v>1</v>
      </c>
      <c r="D5" s="79"/>
    </row>
    <row r="6" spans="1:11" x14ac:dyDescent="0.3">
      <c r="B6" s="11"/>
      <c r="C6" s="79"/>
      <c r="D6" s="79"/>
    </row>
    <row r="7" spans="1:11" x14ac:dyDescent="0.3">
      <c r="B7" s="72" t="s">
        <v>100</v>
      </c>
      <c r="C7" s="79"/>
      <c r="D7" s="79"/>
    </row>
    <row r="8" spans="1:11" x14ac:dyDescent="0.3">
      <c r="A8" s="8"/>
      <c r="B8" s="11" t="s">
        <v>99</v>
      </c>
      <c r="C8" s="79">
        <v>2</v>
      </c>
      <c r="D8" s="79"/>
      <c r="E8" s="11"/>
      <c r="F8" s="71"/>
      <c r="G8" s="71"/>
      <c r="H8" s="71"/>
      <c r="I8" s="71"/>
      <c r="J8" s="71"/>
      <c r="K8" s="71"/>
    </row>
    <row r="9" spans="1:11" x14ac:dyDescent="0.3">
      <c r="A9" s="8"/>
      <c r="B9" s="11" t="s">
        <v>148</v>
      </c>
      <c r="C9" s="79">
        <v>3</v>
      </c>
      <c r="D9" s="79"/>
    </row>
    <row r="10" spans="1:11" x14ac:dyDescent="0.3">
      <c r="B10" s="2"/>
      <c r="C10" s="79"/>
      <c r="D10" s="79"/>
    </row>
    <row r="11" spans="1:11" x14ac:dyDescent="0.3">
      <c r="B11" s="28" t="s">
        <v>69</v>
      </c>
      <c r="C11" s="79"/>
      <c r="D11" s="79"/>
    </row>
    <row r="12" spans="1:11" x14ac:dyDescent="0.3">
      <c r="A12" s="8"/>
      <c r="B12" s="71" t="s">
        <v>66</v>
      </c>
      <c r="C12" s="79">
        <v>4</v>
      </c>
      <c r="D12" s="79"/>
    </row>
    <row r="13" spans="1:11" x14ac:dyDescent="0.3">
      <c r="A13" s="8"/>
      <c r="B13" s="11" t="s">
        <v>203</v>
      </c>
      <c r="C13" s="79">
        <v>5</v>
      </c>
      <c r="D13" s="79"/>
    </row>
    <row r="14" spans="1:11" x14ac:dyDescent="0.3">
      <c r="C14" s="79"/>
    </row>
  </sheetData>
  <hyperlinks>
    <hyperlink ref="C8" location="'2'!A1" display="2" xr:uid="{2E2364E9-A34B-4410-B43D-4FE257EA9781}"/>
    <hyperlink ref="C9" location="'3'!A1" display="3" xr:uid="{4BDFE380-5790-4E67-9668-4B8D38487149}"/>
    <hyperlink ref="C12" location="'4'!A1" display="4" xr:uid="{B51D48BF-920E-4FF1-85C3-267F03636E03}"/>
    <hyperlink ref="C13" location="'5'!A1" display="5" xr:uid="{7315EE3D-0496-4F13-AA8B-5DA6A6FF3AC8}"/>
    <hyperlink ref="C5" location="'1'!A1" display="1" xr:uid="{7DD4EF9B-6B56-4A25-855F-CD37B5DF501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1E6F-9239-49D9-B977-0707FC5A6991}">
  <dimension ref="B1:K36"/>
  <sheetViews>
    <sheetView zoomScale="90" zoomScaleNormal="90" workbookViewId="0"/>
  </sheetViews>
  <sheetFormatPr defaultRowHeight="31.5" customHeight="1" x14ac:dyDescent="0.3"/>
  <cols>
    <col min="1" max="1" width="9.140625" style="2"/>
    <col min="2" max="2" width="9.140625" style="2" customWidth="1"/>
    <col min="3" max="3" width="78.5703125" style="2" customWidth="1"/>
    <col min="4" max="8" width="21.42578125" style="2" customWidth="1"/>
    <col min="9" max="16384" width="9.140625" style="2"/>
  </cols>
  <sheetData>
    <row r="1" spans="2:11" ht="16.5" customHeight="1" x14ac:dyDescent="0.3">
      <c r="H1" s="11"/>
    </row>
    <row r="2" spans="2:11" ht="19.5" customHeight="1" x14ac:dyDescent="0.3">
      <c r="B2" s="65" t="s">
        <v>65</v>
      </c>
      <c r="C2" s="62"/>
      <c r="D2" s="62"/>
      <c r="E2" s="62"/>
      <c r="F2" s="62"/>
      <c r="G2" s="30"/>
      <c r="H2" s="30"/>
      <c r="J2" s="152" t="s">
        <v>64</v>
      </c>
      <c r="K2" s="153"/>
    </row>
    <row r="3" spans="2:11" ht="16.5" customHeight="1" x14ac:dyDescent="0.3">
      <c r="J3" s="154"/>
      <c r="K3" s="155"/>
    </row>
    <row r="4" spans="2:11" ht="16.5" customHeight="1" x14ac:dyDescent="0.3">
      <c r="B4" s="1"/>
      <c r="C4" s="73"/>
      <c r="D4" s="73"/>
      <c r="E4" s="73"/>
      <c r="F4" s="73"/>
      <c r="G4" s="1"/>
      <c r="H4" s="1"/>
    </row>
    <row r="5" spans="2:11" ht="16.5" customHeight="1" x14ac:dyDescent="0.3">
      <c r="B5" s="14" t="s">
        <v>54</v>
      </c>
      <c r="C5" s="4"/>
      <c r="D5" s="77" t="s">
        <v>229</v>
      </c>
      <c r="E5" s="77" t="s">
        <v>96</v>
      </c>
      <c r="F5" s="77" t="s">
        <v>98</v>
      </c>
      <c r="G5" s="77" t="s">
        <v>70</v>
      </c>
      <c r="H5" s="147" t="s">
        <v>71</v>
      </c>
    </row>
    <row r="6" spans="2:11" ht="16.5" customHeight="1" x14ac:dyDescent="0.3">
      <c r="B6" s="36"/>
      <c r="C6" s="27" t="s">
        <v>3</v>
      </c>
      <c r="D6" s="27"/>
      <c r="E6" s="27"/>
      <c r="F6" s="27"/>
      <c r="G6" s="27"/>
      <c r="H6" s="6"/>
    </row>
    <row r="7" spans="2:11" ht="16.5" customHeight="1" x14ac:dyDescent="0.3">
      <c r="B7" s="3">
        <v>1</v>
      </c>
      <c r="C7" s="2" t="s">
        <v>72</v>
      </c>
      <c r="D7" s="134">
        <v>9152.1947691195601</v>
      </c>
      <c r="E7" s="134">
        <v>9369.3413139819695</v>
      </c>
      <c r="F7" s="134">
        <v>9110.1773596562125</v>
      </c>
      <c r="G7" s="134">
        <v>9422.2019423752481</v>
      </c>
      <c r="H7" s="134">
        <v>9118.7647892938348</v>
      </c>
    </row>
    <row r="8" spans="2:11" ht="33" customHeight="1" x14ac:dyDescent="0.3">
      <c r="B8" s="48">
        <v>2</v>
      </c>
      <c r="C8" s="12" t="s">
        <v>73</v>
      </c>
      <c r="D8" s="140">
        <v>8958.0190673684101</v>
      </c>
      <c r="E8" s="140">
        <v>9052.3203800432202</v>
      </c>
      <c r="F8" s="140">
        <v>8710.4643468909471</v>
      </c>
      <c r="G8" s="140">
        <v>8989.6152274650503</v>
      </c>
      <c r="H8" s="140">
        <v>8678.8962060197482</v>
      </c>
    </row>
    <row r="9" spans="2:11" ht="49.5" customHeight="1" x14ac:dyDescent="0.3">
      <c r="B9" s="48" t="s">
        <v>74</v>
      </c>
      <c r="C9" s="12" t="s">
        <v>75</v>
      </c>
      <c r="D9" s="139" t="s">
        <v>76</v>
      </c>
      <c r="E9" s="139" t="s">
        <v>76</v>
      </c>
      <c r="F9" s="139" t="s">
        <v>76</v>
      </c>
      <c r="G9" s="139" t="s">
        <v>76</v>
      </c>
      <c r="H9" s="139" t="s">
        <v>76</v>
      </c>
    </row>
    <row r="10" spans="2:11" ht="16.5" customHeight="1" x14ac:dyDescent="0.3">
      <c r="B10" s="3">
        <v>3</v>
      </c>
      <c r="C10" s="2" t="s">
        <v>4</v>
      </c>
      <c r="D10" s="134">
        <v>10773.6182289139</v>
      </c>
      <c r="E10" s="134">
        <v>10740.65475802</v>
      </c>
      <c r="F10" s="134">
        <v>10481.643921158835</v>
      </c>
      <c r="G10" s="134">
        <v>10193.202441140085</v>
      </c>
      <c r="H10" s="134">
        <v>9889.7718680252838</v>
      </c>
    </row>
    <row r="11" spans="2:11" ht="16.5" customHeight="1" x14ac:dyDescent="0.3">
      <c r="B11" s="48">
        <v>4</v>
      </c>
      <c r="C11" s="12" t="s">
        <v>5</v>
      </c>
      <c r="D11" s="140">
        <v>10579.442527162701</v>
      </c>
      <c r="E11" s="140">
        <v>10423.6338240813</v>
      </c>
      <c r="F11" s="140">
        <v>10081.93090839357</v>
      </c>
      <c r="G11" s="140">
        <v>9760.6157262298893</v>
      </c>
      <c r="H11" s="140">
        <v>9449.9032847511971</v>
      </c>
    </row>
    <row r="12" spans="2:11" ht="48.75" customHeight="1" x14ac:dyDescent="0.3">
      <c r="B12" s="48" t="s">
        <v>77</v>
      </c>
      <c r="C12" s="12" t="s">
        <v>78</v>
      </c>
      <c r="D12" s="139" t="s">
        <v>76</v>
      </c>
      <c r="E12" s="139" t="s">
        <v>76</v>
      </c>
      <c r="F12" s="139" t="s">
        <v>76</v>
      </c>
      <c r="G12" s="139" t="s">
        <v>76</v>
      </c>
      <c r="H12" s="139" t="s">
        <v>76</v>
      </c>
    </row>
    <row r="13" spans="2:11" ht="16.5" customHeight="1" x14ac:dyDescent="0.3">
      <c r="B13" s="48">
        <v>5</v>
      </c>
      <c r="C13" s="2" t="s">
        <v>6</v>
      </c>
      <c r="D13" s="134">
        <v>12289.3596713357</v>
      </c>
      <c r="E13" s="134">
        <v>12059.1334570292</v>
      </c>
      <c r="F13" s="134">
        <v>11795.311954980478</v>
      </c>
      <c r="G13" s="134">
        <v>11513.727010871578</v>
      </c>
      <c r="H13" s="134">
        <v>11187.959423458731</v>
      </c>
    </row>
    <row r="14" spans="2:11" ht="33" customHeight="1" x14ac:dyDescent="0.3">
      <c r="B14" s="48">
        <v>6</v>
      </c>
      <c r="C14" s="12" t="s">
        <v>7</v>
      </c>
      <c r="D14" s="140">
        <v>12095.183969584499</v>
      </c>
      <c r="E14" s="140">
        <v>11742.1125230904</v>
      </c>
      <c r="F14" s="140">
        <v>11395.598942215216</v>
      </c>
      <c r="G14" s="140">
        <v>11081.1402957714</v>
      </c>
      <c r="H14" s="140">
        <v>10748.090840184645</v>
      </c>
    </row>
    <row r="15" spans="2:11" ht="48.75" customHeight="1" x14ac:dyDescent="0.3">
      <c r="B15" s="48" t="s">
        <v>79</v>
      </c>
      <c r="C15" s="12" t="s">
        <v>80</v>
      </c>
      <c r="D15" s="139" t="s">
        <v>76</v>
      </c>
      <c r="E15" s="139" t="s">
        <v>76</v>
      </c>
      <c r="F15" s="139" t="s">
        <v>76</v>
      </c>
      <c r="G15" s="139" t="s">
        <v>76</v>
      </c>
      <c r="H15" s="139" t="s">
        <v>76</v>
      </c>
    </row>
    <row r="16" spans="2:11" ht="16.5" customHeight="1" x14ac:dyDescent="0.3">
      <c r="B16" s="43"/>
      <c r="C16" s="37" t="s">
        <v>8</v>
      </c>
      <c r="D16" s="74"/>
      <c r="E16" s="74"/>
      <c r="F16" s="74"/>
      <c r="G16" s="74"/>
      <c r="H16" s="37"/>
    </row>
    <row r="17" spans="2:8" ht="16.5" customHeight="1" x14ac:dyDescent="0.3">
      <c r="B17" s="3">
        <v>7</v>
      </c>
      <c r="C17" s="2" t="s">
        <v>2</v>
      </c>
      <c r="D17" s="134">
        <v>60829.779223751</v>
      </c>
      <c r="E17" s="134">
        <v>62618.993738578298</v>
      </c>
      <c r="F17" s="134">
        <v>60594.077931516629</v>
      </c>
      <c r="G17" s="134">
        <v>54865.153289760099</v>
      </c>
      <c r="H17" s="134">
        <v>54749.462659831399</v>
      </c>
    </row>
    <row r="18" spans="2:8" ht="33" customHeight="1" x14ac:dyDescent="0.3">
      <c r="B18" s="48">
        <v>8</v>
      </c>
      <c r="C18" s="12" t="s">
        <v>9</v>
      </c>
      <c r="D18" s="140">
        <f>D17-198.002879</f>
        <v>60631.776344751001</v>
      </c>
      <c r="E18" s="140">
        <v>62291.734021308301</v>
      </c>
      <c r="F18" s="140">
        <v>60193.335016033176</v>
      </c>
      <c r="G18" s="140">
        <v>54444.523255358297</v>
      </c>
      <c r="H18" s="140">
        <v>54312.139035572603</v>
      </c>
    </row>
    <row r="19" spans="2:8" ht="16.5" customHeight="1" x14ac:dyDescent="0.3">
      <c r="B19" s="43"/>
      <c r="C19" s="37" t="s">
        <v>10</v>
      </c>
      <c r="D19" s="75" t="s">
        <v>11</v>
      </c>
      <c r="E19" s="75" t="s">
        <v>11</v>
      </c>
      <c r="F19" s="75" t="s">
        <v>11</v>
      </c>
      <c r="G19" s="75" t="s">
        <v>11</v>
      </c>
      <c r="H19" s="38" t="s">
        <v>11</v>
      </c>
    </row>
    <row r="20" spans="2:8" ht="16.5" customHeight="1" x14ac:dyDescent="0.3">
      <c r="B20" s="3">
        <v>9</v>
      </c>
      <c r="C20" s="12" t="s">
        <v>81</v>
      </c>
      <c r="D20" s="141">
        <v>15.045582748960699</v>
      </c>
      <c r="E20" s="141">
        <v>14.9624590792645</v>
      </c>
      <c r="F20" s="141">
        <v>15.03476522895938</v>
      </c>
      <c r="G20" s="141">
        <v>17.173381240026146</v>
      </c>
      <c r="H20" s="142">
        <v>16.655441617665598</v>
      </c>
    </row>
    <row r="21" spans="2:8" ht="16.5" customHeight="1" x14ac:dyDescent="0.3">
      <c r="B21" s="48">
        <v>10</v>
      </c>
      <c r="C21" s="12" t="s">
        <v>82</v>
      </c>
      <c r="D21" s="141">
        <v>14.7744625135921</v>
      </c>
      <c r="E21" s="141">
        <v>14.5321374051759</v>
      </c>
      <c r="F21" s="141">
        <v>14.470812000316673</v>
      </c>
      <c r="G21" s="141">
        <v>16.511514271695482</v>
      </c>
      <c r="H21" s="142">
        <v>15.9796619321794</v>
      </c>
    </row>
    <row r="22" spans="2:8" ht="48.75" customHeight="1" x14ac:dyDescent="0.3">
      <c r="B22" s="48" t="s">
        <v>83</v>
      </c>
      <c r="C22" s="12" t="s">
        <v>84</v>
      </c>
      <c r="D22" s="143" t="s">
        <v>76</v>
      </c>
      <c r="E22" s="143" t="s">
        <v>76</v>
      </c>
      <c r="F22" s="143" t="s">
        <v>76</v>
      </c>
      <c r="G22" s="143" t="s">
        <v>76</v>
      </c>
      <c r="H22" s="143" t="s">
        <v>76</v>
      </c>
    </row>
    <row r="23" spans="2:8" ht="16.5" customHeight="1" x14ac:dyDescent="0.3">
      <c r="B23" s="3">
        <v>11</v>
      </c>
      <c r="C23" s="12" t="s">
        <v>12</v>
      </c>
      <c r="D23" s="141">
        <v>17.7110921104697</v>
      </c>
      <c r="E23" s="141">
        <v>17.152391178401999</v>
      </c>
      <c r="F23" s="141">
        <v>17.29813255514042</v>
      </c>
      <c r="G23" s="141">
        <v>18.578645697582548</v>
      </c>
      <c r="H23" s="142">
        <v>18.063687546072</v>
      </c>
    </row>
    <row r="24" spans="2:8" ht="33" customHeight="1" x14ac:dyDescent="0.3">
      <c r="B24" s="48">
        <v>12</v>
      </c>
      <c r="C24" s="12" t="s">
        <v>13</v>
      </c>
      <c r="D24" s="141">
        <v>17.448676527341402</v>
      </c>
      <c r="E24" s="141">
        <v>16.733574667411901</v>
      </c>
      <c r="F24" s="141">
        <v>16.749247912095473</v>
      </c>
      <c r="G24" s="141">
        <v>17.927635586871034</v>
      </c>
      <c r="H24" s="142">
        <v>17.399247115938199</v>
      </c>
    </row>
    <row r="25" spans="2:8" ht="48.75" customHeight="1" x14ac:dyDescent="0.3">
      <c r="B25" s="48" t="s">
        <v>85</v>
      </c>
      <c r="C25" s="12" t="s">
        <v>86</v>
      </c>
      <c r="D25" s="143" t="s">
        <v>76</v>
      </c>
      <c r="E25" s="143" t="s">
        <v>76</v>
      </c>
      <c r="F25" s="143" t="s">
        <v>76</v>
      </c>
      <c r="G25" s="143" t="s">
        <v>76</v>
      </c>
      <c r="H25" s="143" t="s">
        <v>76</v>
      </c>
    </row>
    <row r="26" spans="2:8" ht="16.5" customHeight="1" x14ac:dyDescent="0.3">
      <c r="B26" s="3">
        <v>13</v>
      </c>
      <c r="C26" s="12" t="s">
        <v>14</v>
      </c>
      <c r="D26" s="141">
        <v>20.202867457617401</v>
      </c>
      <c r="E26" s="141">
        <v>19.257948326946298</v>
      </c>
      <c r="F26" s="141">
        <v>19.46611345140284</v>
      </c>
      <c r="G26" s="141">
        <v>20.985500487101476</v>
      </c>
      <c r="H26" s="142">
        <v>20.434829640195002</v>
      </c>
    </row>
    <row r="27" spans="2:8" ht="33" customHeight="1" x14ac:dyDescent="0.3">
      <c r="B27" s="48">
        <v>14</v>
      </c>
      <c r="C27" s="12" t="s">
        <v>15</v>
      </c>
      <c r="D27" s="141">
        <v>19.948589170186199</v>
      </c>
      <c r="E27" s="141">
        <v>18.850193701581201</v>
      </c>
      <c r="F27" s="141">
        <v>18.931662349627029</v>
      </c>
      <c r="G27" s="141">
        <v>20.353085366912126</v>
      </c>
      <c r="H27" s="142">
        <v>19.789481745775099</v>
      </c>
    </row>
    <row r="28" spans="2:8" ht="48.75" customHeight="1" x14ac:dyDescent="0.3">
      <c r="B28" s="48" t="s">
        <v>87</v>
      </c>
      <c r="C28" s="12" t="s">
        <v>88</v>
      </c>
      <c r="D28" s="143" t="s">
        <v>76</v>
      </c>
      <c r="E28" s="143" t="s">
        <v>76</v>
      </c>
      <c r="F28" s="143" t="s">
        <v>76</v>
      </c>
      <c r="G28" s="143" t="s">
        <v>76</v>
      </c>
      <c r="H28" s="143" t="s">
        <v>76</v>
      </c>
    </row>
    <row r="29" spans="2:8" ht="16.5" customHeight="1" x14ac:dyDescent="0.3">
      <c r="B29" s="43"/>
      <c r="C29" s="39" t="s">
        <v>16</v>
      </c>
      <c r="D29" s="76" t="s">
        <v>17</v>
      </c>
      <c r="E29" s="76" t="s">
        <v>17</v>
      </c>
      <c r="F29" s="76" t="s">
        <v>17</v>
      </c>
      <c r="G29" s="76" t="s">
        <v>17</v>
      </c>
      <c r="H29" s="57" t="s">
        <v>17</v>
      </c>
    </row>
    <row r="30" spans="2:8" ht="16.5" customHeight="1" x14ac:dyDescent="0.3">
      <c r="B30" s="3">
        <v>15</v>
      </c>
      <c r="C30" s="12" t="s">
        <v>18</v>
      </c>
      <c r="D30" s="140">
        <v>133837.53555693201</v>
      </c>
      <c r="E30" s="140">
        <v>133707.73134534</v>
      </c>
      <c r="F30" s="140">
        <v>126519.208608064</v>
      </c>
      <c r="G30" s="140">
        <v>118248.358062064</v>
      </c>
      <c r="H30" s="140">
        <v>111725.896238531</v>
      </c>
    </row>
    <row r="31" spans="2:8" ht="16.5" customHeight="1" x14ac:dyDescent="0.3">
      <c r="B31" s="3">
        <v>16</v>
      </c>
      <c r="C31" s="12" t="s">
        <v>28</v>
      </c>
      <c r="D31" s="141">
        <v>8.04977331963123</v>
      </c>
      <c r="E31" s="141">
        <v>8.0329347075357909</v>
      </c>
      <c r="F31" s="141">
        <v>8.2846265294223507</v>
      </c>
      <c r="G31" s="141">
        <v>8.6201640415052196</v>
      </c>
      <c r="H31" s="141">
        <v>8.8518169922852401</v>
      </c>
    </row>
    <row r="32" spans="2:8" ht="31.5" customHeight="1" x14ac:dyDescent="0.3">
      <c r="B32" s="48">
        <v>17</v>
      </c>
      <c r="C32" s="12" t="s">
        <v>89</v>
      </c>
      <c r="D32" s="141">
        <v>7.9046901776388703</v>
      </c>
      <c r="E32" s="141">
        <v>7.7958347801453902</v>
      </c>
      <c r="F32" s="141">
        <v>7.9686958362392204</v>
      </c>
      <c r="G32" s="141">
        <v>8.2543351013017308</v>
      </c>
      <c r="H32" s="141">
        <v>8.4581136539517701</v>
      </c>
    </row>
    <row r="33" spans="2:8" ht="49.5" customHeight="1" x14ac:dyDescent="0.3">
      <c r="B33" s="48" t="s">
        <v>90</v>
      </c>
      <c r="C33" s="12" t="s">
        <v>91</v>
      </c>
      <c r="D33" s="143" t="s">
        <v>76</v>
      </c>
      <c r="E33" s="143" t="s">
        <v>76</v>
      </c>
      <c r="F33" s="143" t="s">
        <v>76</v>
      </c>
      <c r="G33" s="143" t="s">
        <v>76</v>
      </c>
      <c r="H33" s="143" t="s">
        <v>76</v>
      </c>
    </row>
    <row r="34" spans="2:8" ht="31.5" customHeight="1" x14ac:dyDescent="0.3">
      <c r="C34" s="28" t="s">
        <v>92</v>
      </c>
    </row>
    <row r="35" spans="2:8" ht="66" customHeight="1" x14ac:dyDescent="0.3">
      <c r="C35" s="78" t="s">
        <v>93</v>
      </c>
    </row>
    <row r="36" spans="2:8" ht="33" customHeight="1" x14ac:dyDescent="0.3">
      <c r="C36" s="10" t="s">
        <v>94</v>
      </c>
    </row>
  </sheetData>
  <mergeCells count="1">
    <mergeCell ref="J2:K3"/>
  </mergeCells>
  <hyperlinks>
    <hyperlink ref="J2" location="Index!A1" display="Index" xr:uid="{3F4C0F0C-5A68-46D4-B303-2678D3BE1273}"/>
    <hyperlink ref="J2:K3" location="Index!A1" display="Return to Index" xr:uid="{AD86DB5E-EFF6-45DE-8C8F-6C7A2D513DB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92B-31A0-4AD6-BD02-72AF765A182F}">
  <dimension ref="A1:H49"/>
  <sheetViews>
    <sheetView zoomScale="90" zoomScaleNormal="90" workbookViewId="0"/>
  </sheetViews>
  <sheetFormatPr defaultRowHeight="16.5" x14ac:dyDescent="0.3"/>
  <cols>
    <col min="1" max="1" width="9.140625" style="2"/>
    <col min="2" max="2" width="9.140625" style="41" customWidth="1"/>
    <col min="3" max="3" width="81.85546875" style="2" customWidth="1"/>
    <col min="4" max="5" width="20" style="8" customWidth="1"/>
    <col min="6" max="16384" width="9.140625" style="2"/>
  </cols>
  <sheetData>
    <row r="1" spans="1:8" ht="16.5" customHeight="1" x14ac:dyDescent="0.3"/>
    <row r="2" spans="1:8" ht="19.5" customHeight="1" x14ac:dyDescent="0.3">
      <c r="B2" s="61" t="s">
        <v>99</v>
      </c>
      <c r="C2" s="62"/>
      <c r="G2" s="156" t="s">
        <v>64</v>
      </c>
      <c r="H2" s="157"/>
    </row>
    <row r="3" spans="1:8" ht="16.5" customHeight="1" x14ac:dyDescent="0.3">
      <c r="D3" s="93"/>
      <c r="E3" s="93"/>
      <c r="G3" s="158"/>
      <c r="H3" s="159"/>
    </row>
    <row r="4" spans="1:8" ht="33.75" customHeight="1" x14ac:dyDescent="0.3">
      <c r="B4" s="40" t="s">
        <v>54</v>
      </c>
      <c r="C4" s="4"/>
      <c r="D4" s="83" t="s">
        <v>229</v>
      </c>
      <c r="E4" s="83" t="s">
        <v>96</v>
      </c>
    </row>
    <row r="5" spans="1:8" x14ac:dyDescent="0.3">
      <c r="A5" s="17"/>
      <c r="B5" s="51"/>
      <c r="C5" s="23" t="s">
        <v>104</v>
      </c>
      <c r="D5" s="91"/>
      <c r="E5" s="91"/>
    </row>
    <row r="6" spans="1:8" ht="16.5" customHeight="1" x14ac:dyDescent="0.3">
      <c r="A6" s="18"/>
      <c r="B6" s="52">
        <v>1</v>
      </c>
      <c r="C6" s="19" t="s">
        <v>101</v>
      </c>
      <c r="D6" s="90">
        <v>9152.1947689999997</v>
      </c>
      <c r="E6" s="90">
        <v>9369.3413139999993</v>
      </c>
    </row>
    <row r="7" spans="1:8" ht="16.5" customHeight="1" x14ac:dyDescent="0.3">
      <c r="A7" s="18"/>
      <c r="B7" s="52">
        <v>2</v>
      </c>
      <c r="C7" s="19" t="s">
        <v>102</v>
      </c>
      <c r="D7" s="90">
        <v>10773.618229</v>
      </c>
      <c r="E7" s="90">
        <v>10740.654758000001</v>
      </c>
    </row>
    <row r="8" spans="1:8" ht="16.5" customHeight="1" x14ac:dyDescent="0.3">
      <c r="A8" s="18"/>
      <c r="B8" s="52">
        <v>3</v>
      </c>
      <c r="C8" s="19" t="s">
        <v>103</v>
      </c>
      <c r="D8" s="90">
        <v>12289.359671</v>
      </c>
      <c r="E8" s="90">
        <v>12059.133457</v>
      </c>
    </row>
    <row r="9" spans="1:8" ht="16.5" customHeight="1" x14ac:dyDescent="0.3">
      <c r="A9" s="18"/>
      <c r="B9" s="53"/>
      <c r="C9" s="23" t="s">
        <v>105</v>
      </c>
      <c r="D9" s="91"/>
      <c r="E9" s="91"/>
    </row>
    <row r="10" spans="1:8" ht="16.5" customHeight="1" x14ac:dyDescent="0.3">
      <c r="A10" s="18"/>
      <c r="B10" s="52">
        <v>4</v>
      </c>
      <c r="C10" s="19" t="s">
        <v>106</v>
      </c>
      <c r="D10" s="90">
        <v>60829.779223999998</v>
      </c>
      <c r="E10" s="90">
        <v>62618.993738999998</v>
      </c>
    </row>
    <row r="11" spans="1:8" ht="16.5" customHeight="1" x14ac:dyDescent="0.3">
      <c r="A11" s="18"/>
      <c r="B11" s="53"/>
      <c r="C11" s="23" t="s">
        <v>107</v>
      </c>
      <c r="D11" s="91"/>
      <c r="E11" s="91"/>
    </row>
    <row r="12" spans="1:8" ht="16.5" customHeight="1" x14ac:dyDescent="0.3">
      <c r="B12" s="52">
        <v>5</v>
      </c>
      <c r="C12" s="19" t="s">
        <v>108</v>
      </c>
      <c r="D12" s="129">
        <v>15.045582748960697</v>
      </c>
      <c r="E12" s="129">
        <v>14.962459079000002</v>
      </c>
      <c r="F12" s="11"/>
      <c r="G12" s="11"/>
      <c r="H12" s="11"/>
    </row>
    <row r="13" spans="1:8" ht="16.5" customHeight="1" x14ac:dyDescent="0.3">
      <c r="B13" s="52">
        <v>6</v>
      </c>
      <c r="C13" s="19" t="s">
        <v>109</v>
      </c>
      <c r="D13" s="129">
        <v>17.711092110469696</v>
      </c>
      <c r="E13" s="129">
        <v>17.152391178000002</v>
      </c>
      <c r="F13" s="11"/>
      <c r="G13" s="11"/>
      <c r="H13" s="11"/>
    </row>
    <row r="14" spans="1:8" ht="16.5" customHeight="1" x14ac:dyDescent="0.3">
      <c r="B14" s="52">
        <v>7</v>
      </c>
      <c r="C14" s="19" t="s">
        <v>110</v>
      </c>
      <c r="D14" s="129">
        <v>20.202867457617387</v>
      </c>
      <c r="E14" s="129">
        <v>19.257948326999998</v>
      </c>
      <c r="F14" s="11"/>
      <c r="G14" s="11"/>
      <c r="H14" s="11"/>
    </row>
    <row r="15" spans="1:8" ht="33" customHeight="1" x14ac:dyDescent="0.3">
      <c r="A15" s="18"/>
      <c r="B15" s="54"/>
      <c r="C15" s="22" t="s">
        <v>211</v>
      </c>
      <c r="D15" s="95"/>
      <c r="E15" s="95"/>
    </row>
    <row r="16" spans="1:8" s="11" customFormat="1" ht="16.5" customHeight="1" x14ac:dyDescent="0.3">
      <c r="A16" s="84"/>
      <c r="B16" s="85" t="s">
        <v>122</v>
      </c>
      <c r="C16" s="86" t="s">
        <v>212</v>
      </c>
      <c r="D16" s="131">
        <v>1.6718784992777249</v>
      </c>
      <c r="E16" s="131">
        <v>1.5937656297710003</v>
      </c>
    </row>
    <row r="17" spans="1:5" s="11" customFormat="1" ht="16.5" customHeight="1" x14ac:dyDescent="0.3">
      <c r="A17" s="84"/>
      <c r="B17" s="85" t="s">
        <v>123</v>
      </c>
      <c r="C17" s="145" t="s">
        <v>225</v>
      </c>
      <c r="D17" s="131">
        <v>0.94043165584372024</v>
      </c>
      <c r="E17" s="131">
        <v>0.89649316674599988</v>
      </c>
    </row>
    <row r="18" spans="1:5" ht="16.5" customHeight="1" x14ac:dyDescent="0.3">
      <c r="B18" s="52" t="s">
        <v>124</v>
      </c>
      <c r="C18" s="146" t="s">
        <v>226</v>
      </c>
      <c r="D18" s="131">
        <v>1.2539088744582927</v>
      </c>
      <c r="E18" s="131">
        <v>1.4882084812259999</v>
      </c>
    </row>
    <row r="19" spans="1:5" ht="16.5" customHeight="1" x14ac:dyDescent="0.3">
      <c r="B19" s="52" t="s">
        <v>125</v>
      </c>
      <c r="C19" s="87" t="s">
        <v>111</v>
      </c>
      <c r="D19" s="131">
        <v>9.6718784992777245</v>
      </c>
      <c r="E19" s="131">
        <v>9.593765629771001</v>
      </c>
    </row>
    <row r="20" spans="1:5" ht="33.75" customHeight="1" x14ac:dyDescent="0.3">
      <c r="A20" s="18"/>
      <c r="B20" s="53"/>
      <c r="C20" s="20" t="s">
        <v>112</v>
      </c>
      <c r="D20" s="91"/>
      <c r="E20" s="91"/>
    </row>
    <row r="21" spans="1:5" ht="16.5" customHeight="1" x14ac:dyDescent="0.3">
      <c r="B21" s="48">
        <v>8</v>
      </c>
      <c r="C21" s="41" t="s">
        <v>113</v>
      </c>
      <c r="D21" s="92">
        <v>2.4999999999897664</v>
      </c>
      <c r="E21" s="92">
        <v>2.4999999999920153</v>
      </c>
    </row>
    <row r="22" spans="1:5" ht="33" customHeight="1" x14ac:dyDescent="0.3">
      <c r="B22" s="48" t="s">
        <v>126</v>
      </c>
      <c r="C22" s="80" t="s">
        <v>114</v>
      </c>
      <c r="D22" s="132" t="s">
        <v>224</v>
      </c>
      <c r="E22" s="132" t="s">
        <v>224</v>
      </c>
    </row>
    <row r="23" spans="1:5" ht="16.5" customHeight="1" x14ac:dyDescent="0.3">
      <c r="B23" s="48">
        <v>9</v>
      </c>
      <c r="C23" s="80" t="s">
        <v>115</v>
      </c>
      <c r="D23" s="92">
        <v>1.9037673007524371E-3</v>
      </c>
      <c r="E23" s="92">
        <v>2.3188857298670298E-3</v>
      </c>
    </row>
    <row r="24" spans="1:5" ht="16.5" customHeight="1" x14ac:dyDescent="0.3">
      <c r="A24" s="81"/>
      <c r="B24" s="49" t="s">
        <v>97</v>
      </c>
      <c r="C24" s="10" t="s">
        <v>116</v>
      </c>
      <c r="D24" s="132" t="s">
        <v>224</v>
      </c>
      <c r="E24" s="132" t="s">
        <v>224</v>
      </c>
    </row>
    <row r="25" spans="1:5" ht="16.5" customHeight="1" x14ac:dyDescent="0.3">
      <c r="A25" s="81"/>
      <c r="B25" s="49">
        <v>10</v>
      </c>
      <c r="C25" s="10" t="s">
        <v>117</v>
      </c>
      <c r="D25" s="132" t="s">
        <v>224</v>
      </c>
      <c r="E25" s="132" t="s">
        <v>224</v>
      </c>
    </row>
    <row r="26" spans="1:5" ht="16.5" customHeight="1" x14ac:dyDescent="0.3">
      <c r="B26" s="49" t="s">
        <v>127</v>
      </c>
      <c r="C26" s="11" t="s">
        <v>118</v>
      </c>
      <c r="D26" s="92">
        <v>0.99999999999590661</v>
      </c>
      <c r="E26" s="92">
        <v>1</v>
      </c>
    </row>
    <row r="27" spans="1:5" x14ac:dyDescent="0.3">
      <c r="B27" s="48">
        <v>11</v>
      </c>
      <c r="C27" s="2" t="s">
        <v>119</v>
      </c>
      <c r="D27" s="92">
        <v>3.5019037672864255</v>
      </c>
      <c r="E27" s="92">
        <v>3.502318885689943</v>
      </c>
    </row>
    <row r="28" spans="1:5" x14ac:dyDescent="0.3">
      <c r="B28" s="48" t="s">
        <v>128</v>
      </c>
      <c r="C28" s="2" t="s">
        <v>120</v>
      </c>
      <c r="D28" s="92">
        <v>13.173782266578485</v>
      </c>
      <c r="E28" s="92">
        <v>13.096084515489892</v>
      </c>
    </row>
    <row r="29" spans="1:5" x14ac:dyDescent="0.3">
      <c r="B29" s="48">
        <v>12</v>
      </c>
      <c r="C29" s="2" t="s">
        <v>121</v>
      </c>
      <c r="D29" s="92">
        <v>9.6051510930776605</v>
      </c>
      <c r="E29" s="92">
        <v>9.5659659124540379</v>
      </c>
    </row>
    <row r="30" spans="1:5" x14ac:dyDescent="0.3">
      <c r="B30" s="89"/>
      <c r="C30" s="9" t="s">
        <v>28</v>
      </c>
      <c r="D30" s="35"/>
      <c r="E30" s="35"/>
    </row>
    <row r="31" spans="1:5" x14ac:dyDescent="0.3">
      <c r="B31" s="48">
        <v>13</v>
      </c>
      <c r="C31" s="2" t="s">
        <v>18</v>
      </c>
      <c r="D31" s="140">
        <v>133837.53555693224</v>
      </c>
      <c r="E31" s="140">
        <v>133707.73134534</v>
      </c>
    </row>
    <row r="32" spans="1:5" x14ac:dyDescent="0.3">
      <c r="B32" s="48">
        <v>14</v>
      </c>
      <c r="C32" s="2" t="s">
        <v>222</v>
      </c>
      <c r="D32" s="133">
        <v>8.0497733196312335</v>
      </c>
      <c r="E32" s="133">
        <v>8.0279935161719997</v>
      </c>
    </row>
    <row r="33" spans="2:5" ht="33" customHeight="1" x14ac:dyDescent="0.3">
      <c r="B33" s="88"/>
      <c r="C33" s="13" t="s">
        <v>129</v>
      </c>
      <c r="D33" s="35"/>
      <c r="E33" s="35"/>
    </row>
    <row r="34" spans="2:5" x14ac:dyDescent="0.3">
      <c r="B34" s="48" t="s">
        <v>29</v>
      </c>
      <c r="C34" s="2" t="s">
        <v>213</v>
      </c>
      <c r="D34" s="132" t="s">
        <v>224</v>
      </c>
      <c r="E34" s="132" t="s">
        <v>224</v>
      </c>
    </row>
    <row r="35" spans="2:5" x14ac:dyDescent="0.3">
      <c r="B35" s="48" t="s">
        <v>132</v>
      </c>
      <c r="C35" s="144" t="s">
        <v>225</v>
      </c>
      <c r="D35" s="132" t="s">
        <v>224</v>
      </c>
      <c r="E35" s="132" t="s">
        <v>224</v>
      </c>
    </row>
    <row r="36" spans="2:5" x14ac:dyDescent="0.3">
      <c r="B36" s="48" t="s">
        <v>133</v>
      </c>
      <c r="C36" s="2" t="s">
        <v>130</v>
      </c>
      <c r="D36" s="133">
        <v>3</v>
      </c>
      <c r="E36" s="133">
        <v>3</v>
      </c>
    </row>
    <row r="37" spans="2:5" ht="33" customHeight="1" x14ac:dyDescent="0.3">
      <c r="B37" s="45"/>
      <c r="C37" s="13" t="s">
        <v>214</v>
      </c>
      <c r="D37" s="96"/>
      <c r="E37" s="96"/>
    </row>
    <row r="38" spans="2:5" x14ac:dyDescent="0.3">
      <c r="B38" s="48" t="s">
        <v>134</v>
      </c>
      <c r="C38" s="2" t="s">
        <v>215</v>
      </c>
      <c r="D38" s="132" t="s">
        <v>224</v>
      </c>
      <c r="E38" s="132" t="s">
        <v>224</v>
      </c>
    </row>
    <row r="39" spans="2:5" x14ac:dyDescent="0.3">
      <c r="B39" s="48" t="s">
        <v>135</v>
      </c>
      <c r="C39" s="2" t="s">
        <v>131</v>
      </c>
      <c r="D39" s="133">
        <v>3</v>
      </c>
      <c r="E39" s="133">
        <v>3</v>
      </c>
    </row>
    <row r="40" spans="2:5" x14ac:dyDescent="0.3">
      <c r="B40" s="45"/>
      <c r="C40" s="9" t="s">
        <v>136</v>
      </c>
      <c r="D40" s="96"/>
      <c r="E40" s="96"/>
    </row>
    <row r="41" spans="2:5" x14ac:dyDescent="0.3">
      <c r="B41" s="48">
        <v>15</v>
      </c>
      <c r="C41" s="2" t="s">
        <v>137</v>
      </c>
      <c r="D41" s="149">
        <v>28494.216162150002</v>
      </c>
      <c r="E41" s="90">
        <v>28190.88398861</v>
      </c>
    </row>
    <row r="42" spans="2:5" x14ac:dyDescent="0.3">
      <c r="B42" s="48" t="s">
        <v>142</v>
      </c>
      <c r="C42" s="2" t="s">
        <v>138</v>
      </c>
      <c r="D42" s="149">
        <v>15773.29485545</v>
      </c>
      <c r="E42" s="90">
        <v>14874.824150599999</v>
      </c>
    </row>
    <row r="43" spans="2:5" x14ac:dyDescent="0.3">
      <c r="B43" s="48" t="s">
        <v>143</v>
      </c>
      <c r="C43" s="2" t="s">
        <v>139</v>
      </c>
      <c r="D43" s="149">
        <v>4495.4245423500006</v>
      </c>
      <c r="E43" s="90">
        <v>3917.7741904899999</v>
      </c>
    </row>
    <row r="44" spans="2:5" x14ac:dyDescent="0.3">
      <c r="B44" s="48">
        <v>16</v>
      </c>
      <c r="C44" s="2" t="s">
        <v>140</v>
      </c>
      <c r="D44" s="149">
        <v>11277.8703131</v>
      </c>
      <c r="E44" s="90">
        <v>10957.04996011</v>
      </c>
    </row>
    <row r="45" spans="2:5" x14ac:dyDescent="0.3">
      <c r="B45" s="48">
        <v>17</v>
      </c>
      <c r="C45" s="2" t="s">
        <v>141</v>
      </c>
      <c r="D45" s="149">
        <v>252.65600127580899</v>
      </c>
      <c r="E45" s="90">
        <v>257.285346797187</v>
      </c>
    </row>
    <row r="46" spans="2:5" x14ac:dyDescent="0.3">
      <c r="B46" s="89"/>
      <c r="C46" s="9" t="s">
        <v>144</v>
      </c>
      <c r="D46" s="35"/>
      <c r="E46" s="35"/>
    </row>
    <row r="47" spans="2:5" x14ac:dyDescent="0.3">
      <c r="B47" s="48">
        <v>18</v>
      </c>
      <c r="C47" s="2" t="s">
        <v>145</v>
      </c>
      <c r="D47" s="149">
        <v>94265.055866110502</v>
      </c>
      <c r="E47" s="90">
        <v>93939.025992171999</v>
      </c>
    </row>
    <row r="48" spans="2:5" x14ac:dyDescent="0.3">
      <c r="B48" s="48">
        <v>19</v>
      </c>
      <c r="C48" s="2" t="s">
        <v>146</v>
      </c>
      <c r="D48" s="149">
        <v>73446.295119725095</v>
      </c>
      <c r="E48" s="90">
        <v>73032.554678697677</v>
      </c>
    </row>
    <row r="49" spans="2:5" x14ac:dyDescent="0.3">
      <c r="B49" s="48">
        <v>20</v>
      </c>
      <c r="C49" s="2" t="s">
        <v>147</v>
      </c>
      <c r="D49" s="149">
        <v>128.34555604533699</v>
      </c>
      <c r="E49" s="90">
        <v>128.626235800529</v>
      </c>
    </row>
  </sheetData>
  <sheetProtection sort="0" autoFilter="0"/>
  <mergeCells count="1">
    <mergeCell ref="G2:H3"/>
  </mergeCells>
  <hyperlinks>
    <hyperlink ref="G2:H3" location="Index!A1" display="Return to Index" xr:uid="{BB806622-45A6-41E2-9692-7D8EDBF9517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75BD-9827-458F-8210-65B46F4F4AAE}">
  <dimension ref="A1:I33"/>
  <sheetViews>
    <sheetView zoomScale="90" zoomScaleNormal="90" workbookViewId="0"/>
  </sheetViews>
  <sheetFormatPr defaultRowHeight="16.5" x14ac:dyDescent="0.3"/>
  <cols>
    <col min="1" max="1" width="9.140625" style="2"/>
    <col min="2" max="2" width="9.140625" style="41" customWidth="1"/>
    <col min="3" max="3" width="81.85546875" style="2" customWidth="1"/>
    <col min="4" max="5" width="20" style="8" customWidth="1"/>
    <col min="6" max="6" width="20" style="2" customWidth="1"/>
    <col min="7" max="16384" width="9.140625" style="2"/>
  </cols>
  <sheetData>
    <row r="1" spans="1:9" ht="16.5" customHeight="1" x14ac:dyDescent="0.3"/>
    <row r="2" spans="1:9" ht="19.5" customHeight="1" x14ac:dyDescent="0.3">
      <c r="B2" s="61" t="s">
        <v>175</v>
      </c>
      <c r="C2" s="62"/>
      <c r="H2" s="156" t="s">
        <v>64</v>
      </c>
      <c r="I2" s="157"/>
    </row>
    <row r="3" spans="1:9" ht="16.5" customHeight="1" x14ac:dyDescent="0.3">
      <c r="D3" s="93"/>
      <c r="E3" s="93"/>
      <c r="F3" s="59"/>
      <c r="H3" s="158"/>
      <c r="I3" s="159"/>
    </row>
    <row r="4" spans="1:9" ht="34.5" customHeight="1" x14ac:dyDescent="0.3">
      <c r="B4" s="44"/>
      <c r="C4" s="4"/>
      <c r="D4" s="160" t="s">
        <v>149</v>
      </c>
      <c r="E4" s="160"/>
      <c r="F4" s="16" t="s">
        <v>150</v>
      </c>
      <c r="H4" s="64"/>
      <c r="I4" s="64"/>
    </row>
    <row r="5" spans="1:9" ht="16.5" customHeight="1" x14ac:dyDescent="0.3">
      <c r="B5" s="44" t="s">
        <v>54</v>
      </c>
      <c r="C5" s="4"/>
      <c r="D5" s="97" t="s">
        <v>229</v>
      </c>
      <c r="E5" s="15" t="s">
        <v>96</v>
      </c>
      <c r="F5" s="15" t="s">
        <v>229</v>
      </c>
    </row>
    <row r="6" spans="1:9" x14ac:dyDescent="0.3">
      <c r="A6" s="17"/>
      <c r="B6" s="51">
        <v>1</v>
      </c>
      <c r="C6" s="23" t="s">
        <v>19</v>
      </c>
      <c r="D6" s="91">
        <v>48122.225686999998</v>
      </c>
      <c r="E6" s="91">
        <v>49198.9588084883</v>
      </c>
      <c r="F6" s="7">
        <v>3849.7780549599997</v>
      </c>
    </row>
    <row r="7" spans="1:9" ht="16.5" customHeight="1" x14ac:dyDescent="0.3">
      <c r="A7" s="18"/>
      <c r="B7" s="52">
        <v>2</v>
      </c>
      <c r="C7" s="19" t="s">
        <v>20</v>
      </c>
      <c r="D7" s="90">
        <v>48122.225686999998</v>
      </c>
      <c r="E7" s="90">
        <v>49198.9588084883</v>
      </c>
      <c r="F7" s="5">
        <v>3849.7780549599997</v>
      </c>
    </row>
    <row r="8" spans="1:9" ht="16.5" customHeight="1" x14ac:dyDescent="0.3">
      <c r="A8" s="18"/>
      <c r="B8" s="52">
        <v>3</v>
      </c>
      <c r="C8" s="19" t="s">
        <v>21</v>
      </c>
      <c r="D8" s="94">
        <v>0</v>
      </c>
      <c r="E8" s="94">
        <v>0</v>
      </c>
      <c r="F8" s="47">
        <v>0</v>
      </c>
    </row>
    <row r="9" spans="1:9" ht="16.5" customHeight="1" x14ac:dyDescent="0.3">
      <c r="A9" s="18"/>
      <c r="B9" s="52">
        <v>4</v>
      </c>
      <c r="C9" s="19" t="s">
        <v>151</v>
      </c>
      <c r="D9" s="94">
        <v>0</v>
      </c>
      <c r="E9" s="94">
        <v>0</v>
      </c>
      <c r="F9" s="47">
        <v>0</v>
      </c>
    </row>
    <row r="10" spans="1:9" ht="16.5" customHeight="1" x14ac:dyDescent="0.3">
      <c r="A10" s="18"/>
      <c r="B10" s="52" t="s">
        <v>152</v>
      </c>
      <c r="C10" s="19" t="s">
        <v>153</v>
      </c>
      <c r="D10" s="94">
        <v>0</v>
      </c>
      <c r="E10" s="94">
        <v>0</v>
      </c>
      <c r="F10" s="47">
        <v>0</v>
      </c>
    </row>
    <row r="11" spans="1:9" ht="16.5" customHeight="1" x14ac:dyDescent="0.3">
      <c r="A11" s="18"/>
      <c r="B11" s="52">
        <v>5</v>
      </c>
      <c r="C11" s="19" t="s">
        <v>154</v>
      </c>
      <c r="D11" s="94">
        <v>0</v>
      </c>
      <c r="E11" s="94">
        <v>0</v>
      </c>
      <c r="F11" s="47">
        <v>0</v>
      </c>
    </row>
    <row r="12" spans="1:9" ht="16.5" customHeight="1" x14ac:dyDescent="0.3">
      <c r="A12" s="18"/>
      <c r="B12" s="53">
        <v>6</v>
      </c>
      <c r="C12" s="23" t="s">
        <v>155</v>
      </c>
      <c r="D12" s="91">
        <v>1713.5829189999999</v>
      </c>
      <c r="E12" s="91">
        <v>1665.5229275449999</v>
      </c>
      <c r="F12" s="7">
        <v>137.08663352000002</v>
      </c>
    </row>
    <row r="13" spans="1:9" ht="16.5" customHeight="1" x14ac:dyDescent="0.3">
      <c r="A13" s="18"/>
      <c r="B13" s="52">
        <v>7</v>
      </c>
      <c r="C13" s="19" t="s">
        <v>156</v>
      </c>
      <c r="D13" s="90">
        <v>870.54924900000003</v>
      </c>
      <c r="E13" s="90">
        <v>924.52851799999996</v>
      </c>
      <c r="F13" s="5">
        <v>69.643939920000008</v>
      </c>
    </row>
    <row r="14" spans="1:9" ht="16.5" customHeight="1" x14ac:dyDescent="0.3">
      <c r="A14" s="18"/>
      <c r="B14" s="52">
        <v>8</v>
      </c>
      <c r="C14" s="19" t="s">
        <v>22</v>
      </c>
      <c r="D14" s="94">
        <v>0</v>
      </c>
      <c r="E14" s="94">
        <v>0</v>
      </c>
      <c r="F14" s="47">
        <v>0</v>
      </c>
    </row>
    <row r="15" spans="1:9" ht="16.5" customHeight="1" x14ac:dyDescent="0.3">
      <c r="B15" s="52" t="s">
        <v>126</v>
      </c>
      <c r="C15" s="19" t="s">
        <v>157</v>
      </c>
      <c r="D15" s="94">
        <v>2.6070380000000002</v>
      </c>
      <c r="E15" s="94">
        <v>6.9606161699999998</v>
      </c>
      <c r="F15" s="47">
        <v>0.20856304000000001</v>
      </c>
    </row>
    <row r="16" spans="1:9" ht="16.5" customHeight="1" x14ac:dyDescent="0.3">
      <c r="B16" s="52" t="s">
        <v>170</v>
      </c>
      <c r="C16" s="19" t="s">
        <v>158</v>
      </c>
      <c r="D16" s="94">
        <v>498.17733600000003</v>
      </c>
      <c r="E16" s="94">
        <v>557.92479337500004</v>
      </c>
      <c r="F16" s="47">
        <v>39.85418688</v>
      </c>
    </row>
    <row r="17" spans="1:6" ht="16.5" customHeight="1" x14ac:dyDescent="0.3">
      <c r="A17" s="18"/>
      <c r="B17" s="52">
        <v>9</v>
      </c>
      <c r="C17" s="19" t="s">
        <v>159</v>
      </c>
      <c r="D17" s="94">
        <v>342.24929600000002</v>
      </c>
      <c r="E17" s="94">
        <v>176.10900000000001</v>
      </c>
      <c r="F17" s="47">
        <v>27.37994368</v>
      </c>
    </row>
    <row r="18" spans="1:6" ht="16.5" customHeight="1" x14ac:dyDescent="0.3">
      <c r="A18" s="18"/>
      <c r="B18" s="53">
        <v>15</v>
      </c>
      <c r="C18" s="23" t="s">
        <v>23</v>
      </c>
      <c r="D18" s="99">
        <v>0</v>
      </c>
      <c r="E18" s="99">
        <v>0</v>
      </c>
      <c r="F18" s="58">
        <v>0</v>
      </c>
    </row>
    <row r="19" spans="1:6" ht="16.5" customHeight="1" x14ac:dyDescent="0.3">
      <c r="A19" s="18"/>
      <c r="B19" s="53">
        <v>16</v>
      </c>
      <c r="C19" s="23" t="s">
        <v>160</v>
      </c>
      <c r="D19" s="99">
        <v>0</v>
      </c>
      <c r="E19" s="99">
        <v>0</v>
      </c>
      <c r="F19" s="58">
        <v>0</v>
      </c>
    </row>
    <row r="20" spans="1:6" ht="16.5" customHeight="1" x14ac:dyDescent="0.3">
      <c r="B20" s="52">
        <v>17</v>
      </c>
      <c r="C20" s="19" t="s">
        <v>161</v>
      </c>
      <c r="D20" s="94">
        <v>0</v>
      </c>
      <c r="E20" s="94">
        <v>0</v>
      </c>
      <c r="F20" s="47">
        <v>0</v>
      </c>
    </row>
    <row r="21" spans="1:6" ht="16.5" customHeight="1" x14ac:dyDescent="0.3">
      <c r="B21" s="52">
        <v>18</v>
      </c>
      <c r="C21" s="19" t="s">
        <v>162</v>
      </c>
      <c r="D21" s="94">
        <v>0</v>
      </c>
      <c r="E21" s="94">
        <v>0</v>
      </c>
      <c r="F21" s="47">
        <v>0</v>
      </c>
    </row>
    <row r="22" spans="1:6" ht="16.5" customHeight="1" x14ac:dyDescent="0.3">
      <c r="B22" s="52">
        <v>19</v>
      </c>
      <c r="C22" s="19" t="s">
        <v>163</v>
      </c>
      <c r="D22" s="94">
        <v>0</v>
      </c>
      <c r="E22" s="94">
        <v>0</v>
      </c>
      <c r="F22" s="47">
        <v>0</v>
      </c>
    </row>
    <row r="23" spans="1:6" ht="16.5" customHeight="1" x14ac:dyDescent="0.3">
      <c r="B23" s="52" t="s">
        <v>30</v>
      </c>
      <c r="C23" s="19" t="s">
        <v>164</v>
      </c>
      <c r="D23" s="94">
        <v>0</v>
      </c>
      <c r="E23" s="94">
        <v>0</v>
      </c>
      <c r="F23" s="47">
        <v>0</v>
      </c>
    </row>
    <row r="24" spans="1:6" ht="16.5" customHeight="1" x14ac:dyDescent="0.3">
      <c r="A24" s="18"/>
      <c r="B24" s="54">
        <v>20</v>
      </c>
      <c r="C24" s="22" t="s">
        <v>165</v>
      </c>
      <c r="D24" s="95">
        <v>4820.0652140000002</v>
      </c>
      <c r="E24" s="95">
        <v>5580.6186774525404</v>
      </c>
      <c r="F24" s="26">
        <v>385.60521712000002</v>
      </c>
    </row>
    <row r="25" spans="1:6" ht="16.5" customHeight="1" x14ac:dyDescent="0.3">
      <c r="B25" s="52">
        <v>21</v>
      </c>
      <c r="C25" s="19" t="s">
        <v>20</v>
      </c>
      <c r="D25" s="90">
        <v>4820.0652140000002</v>
      </c>
      <c r="E25" s="90">
        <v>5580.6186774525404</v>
      </c>
      <c r="F25" s="5">
        <v>385.60521712000002</v>
      </c>
    </row>
    <row r="26" spans="1:6" ht="16.5" customHeight="1" x14ac:dyDescent="0.3">
      <c r="B26" s="52">
        <v>22</v>
      </c>
      <c r="C26" s="19" t="s">
        <v>24</v>
      </c>
      <c r="D26" s="94">
        <v>0</v>
      </c>
      <c r="E26" s="94">
        <v>0</v>
      </c>
      <c r="F26" s="47">
        <v>0</v>
      </c>
    </row>
    <row r="27" spans="1:6" ht="16.5" customHeight="1" x14ac:dyDescent="0.3">
      <c r="A27" s="18"/>
      <c r="B27" s="53" t="s">
        <v>166</v>
      </c>
      <c r="C27" s="20" t="s">
        <v>25</v>
      </c>
      <c r="D27" s="99">
        <v>0</v>
      </c>
      <c r="E27" s="99">
        <v>0</v>
      </c>
      <c r="F27" s="58">
        <v>0</v>
      </c>
    </row>
    <row r="28" spans="1:6" ht="16.5" customHeight="1" x14ac:dyDescent="0.3">
      <c r="B28" s="51">
        <v>23</v>
      </c>
      <c r="C28" s="21" t="s">
        <v>26</v>
      </c>
      <c r="D28" s="98">
        <v>6173.9054028749997</v>
      </c>
      <c r="E28" s="98">
        <v>6173.9054028749997</v>
      </c>
      <c r="F28" s="7">
        <v>493.91243222999998</v>
      </c>
    </row>
    <row r="29" spans="1:6" ht="16.5" customHeight="1" x14ac:dyDescent="0.3">
      <c r="B29" s="3" t="s">
        <v>171</v>
      </c>
      <c r="C29" s="24" t="s">
        <v>167</v>
      </c>
      <c r="D29" s="90">
        <v>6173.9054028749997</v>
      </c>
      <c r="E29" s="90">
        <v>6173.9054028749997</v>
      </c>
      <c r="F29" s="5">
        <v>493.91243222999998</v>
      </c>
    </row>
    <row r="30" spans="1:6" ht="16.5" customHeight="1" x14ac:dyDescent="0.3">
      <c r="B30" s="3" t="s">
        <v>172</v>
      </c>
      <c r="C30" s="24" t="s">
        <v>168</v>
      </c>
      <c r="D30" s="94">
        <v>0</v>
      </c>
      <c r="E30" s="94">
        <v>0</v>
      </c>
      <c r="F30" s="47">
        <v>0</v>
      </c>
    </row>
    <row r="31" spans="1:6" ht="16.5" customHeight="1" x14ac:dyDescent="0.3">
      <c r="B31" s="3" t="s">
        <v>173</v>
      </c>
      <c r="C31" s="25" t="s">
        <v>169</v>
      </c>
      <c r="D31" s="94">
        <v>0</v>
      </c>
      <c r="E31" s="94">
        <v>0</v>
      </c>
      <c r="F31" s="47">
        <v>0</v>
      </c>
    </row>
    <row r="32" spans="1:6" ht="16.5" customHeight="1" x14ac:dyDescent="0.3">
      <c r="A32" s="12"/>
      <c r="B32" s="50">
        <v>24</v>
      </c>
      <c r="C32" s="13" t="s">
        <v>27</v>
      </c>
      <c r="D32" s="99">
        <v>0</v>
      </c>
      <c r="E32" s="99">
        <v>0</v>
      </c>
      <c r="F32" s="58">
        <v>0</v>
      </c>
    </row>
    <row r="33" spans="2:6" ht="16.5" customHeight="1" x14ac:dyDescent="0.3">
      <c r="B33" s="46">
        <v>29</v>
      </c>
      <c r="C33" s="9" t="s">
        <v>0</v>
      </c>
      <c r="D33" s="100">
        <v>60829.779222875004</v>
      </c>
      <c r="E33" s="100">
        <v>62619.005816360834</v>
      </c>
      <c r="F33" s="56">
        <v>4866.3823378300003</v>
      </c>
    </row>
  </sheetData>
  <mergeCells count="2">
    <mergeCell ref="D4:E4"/>
    <mergeCell ref="H2:I3"/>
  </mergeCells>
  <hyperlinks>
    <hyperlink ref="H2:I3" location="Index!A1" display="Return to Index" xr:uid="{838DEEA2-ACBE-44C9-B0BD-5D5CEFDB17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460-3F6D-4C9E-8206-517A66D5773E}">
  <dimension ref="B1:P39"/>
  <sheetViews>
    <sheetView zoomScale="90" zoomScaleNormal="90" workbookViewId="0"/>
  </sheetViews>
  <sheetFormatPr defaultRowHeight="15" x14ac:dyDescent="0.25"/>
  <cols>
    <col min="2" max="2" width="9.28515625" style="42" customWidth="1"/>
    <col min="3" max="3" width="76.7109375" style="31" customWidth="1"/>
    <col min="4" max="11" width="18.5703125" style="31" customWidth="1"/>
  </cols>
  <sheetData>
    <row r="1" spans="2:16" s="31" customFormat="1" x14ac:dyDescent="0.25">
      <c r="B1" s="42"/>
    </row>
    <row r="2" spans="2:16" ht="18.75" x14ac:dyDescent="0.25">
      <c r="B2" s="63" t="s">
        <v>176</v>
      </c>
      <c r="C2" s="60"/>
      <c r="D2" s="60"/>
      <c r="E2" s="60"/>
      <c r="F2" s="60"/>
      <c r="G2" s="60"/>
      <c r="H2" s="60"/>
      <c r="I2" s="60"/>
      <c r="J2" s="60"/>
      <c r="K2" s="60"/>
      <c r="M2" s="156" t="s">
        <v>64</v>
      </c>
      <c r="N2" s="157"/>
    </row>
    <row r="3" spans="2:16" x14ac:dyDescent="0.25">
      <c r="M3" s="158"/>
      <c r="N3" s="159"/>
    </row>
    <row r="4" spans="2:16" ht="34.5" customHeight="1" x14ac:dyDescent="0.3">
      <c r="B4" s="40" t="s">
        <v>55</v>
      </c>
      <c r="C4" s="1"/>
      <c r="D4" s="161" t="s">
        <v>179</v>
      </c>
      <c r="E4" s="161"/>
      <c r="F4" s="161"/>
      <c r="G4" s="161"/>
      <c r="H4" s="161" t="s">
        <v>180</v>
      </c>
      <c r="I4" s="161"/>
      <c r="J4" s="161"/>
      <c r="K4" s="161"/>
    </row>
    <row r="5" spans="2:16" ht="16.5" x14ac:dyDescent="0.3">
      <c r="B5" s="108" t="s">
        <v>174</v>
      </c>
      <c r="C5" s="30" t="s">
        <v>56</v>
      </c>
      <c r="D5" s="105" t="s">
        <v>95</v>
      </c>
      <c r="E5" s="105" t="s">
        <v>178</v>
      </c>
      <c r="F5" s="106" t="s">
        <v>177</v>
      </c>
      <c r="G5" s="106" t="s">
        <v>230</v>
      </c>
      <c r="H5" s="107" t="s">
        <v>95</v>
      </c>
      <c r="I5" s="107" t="s">
        <v>178</v>
      </c>
      <c r="J5" s="107" t="s">
        <v>177</v>
      </c>
      <c r="K5" s="107" t="s">
        <v>230</v>
      </c>
    </row>
    <row r="6" spans="2:16" ht="16.5" x14ac:dyDescent="0.3">
      <c r="B6" s="108" t="s">
        <v>181</v>
      </c>
      <c r="C6" s="104" t="s">
        <v>182</v>
      </c>
      <c r="D6" s="107">
        <v>12</v>
      </c>
      <c r="E6" s="107">
        <v>12</v>
      </c>
      <c r="F6" s="107">
        <v>12</v>
      </c>
      <c r="G6" s="107">
        <v>12</v>
      </c>
      <c r="H6" s="107">
        <v>12</v>
      </c>
      <c r="I6" s="107">
        <v>12</v>
      </c>
      <c r="J6" s="107">
        <v>12</v>
      </c>
      <c r="K6" s="107">
        <v>12</v>
      </c>
      <c r="L6" s="2"/>
    </row>
    <row r="7" spans="2:16" ht="16.5" x14ac:dyDescent="0.3">
      <c r="B7" s="33" t="s">
        <v>59</v>
      </c>
      <c r="C7" s="6"/>
      <c r="D7" s="6"/>
      <c r="E7" s="6"/>
      <c r="F7" s="6"/>
      <c r="G7" s="6"/>
      <c r="H7" s="6"/>
      <c r="I7" s="6"/>
      <c r="J7" s="6"/>
      <c r="K7" s="6"/>
      <c r="L7" s="2"/>
    </row>
    <row r="8" spans="2:16" ht="16.5" x14ac:dyDescent="0.3">
      <c r="B8" s="48">
        <v>1</v>
      </c>
      <c r="C8" s="2" t="s">
        <v>32</v>
      </c>
      <c r="D8" s="101"/>
      <c r="E8" s="101"/>
      <c r="F8" s="101"/>
      <c r="G8" s="101"/>
      <c r="H8" s="5">
        <v>21307.408793627499</v>
      </c>
      <c r="I8" s="5">
        <v>22760.488194080001</v>
      </c>
      <c r="J8" s="5">
        <v>24450.093336174199</v>
      </c>
      <c r="K8" s="5">
        <v>26137.612759030002</v>
      </c>
      <c r="L8" s="2"/>
    </row>
    <row r="9" spans="2:16" ht="16.5" x14ac:dyDescent="0.3">
      <c r="B9" s="33" t="s">
        <v>58</v>
      </c>
      <c r="C9" s="6"/>
      <c r="D9" s="58"/>
      <c r="E9" s="58"/>
      <c r="F9" s="58"/>
      <c r="G9" s="58"/>
      <c r="H9" s="58"/>
      <c r="I9" s="58"/>
      <c r="J9" s="58"/>
      <c r="K9" s="58"/>
      <c r="L9" s="2"/>
    </row>
    <row r="10" spans="2:16" ht="16.5" x14ac:dyDescent="0.3">
      <c r="B10" s="48">
        <v>2</v>
      </c>
      <c r="C10" s="12" t="s">
        <v>227</v>
      </c>
      <c r="D10" s="134">
        <v>45248.975345083301</v>
      </c>
      <c r="E10" s="134">
        <v>46702.904390249998</v>
      </c>
      <c r="F10" s="134">
        <v>48500.530892000002</v>
      </c>
      <c r="G10" s="134">
        <v>50159.22202458333</v>
      </c>
      <c r="H10" s="134">
        <v>2986.2487531500001</v>
      </c>
      <c r="I10" s="134">
        <v>3070.5631764125001</v>
      </c>
      <c r="J10" s="134">
        <v>3171.9793704458302</v>
      </c>
      <c r="K10" s="134">
        <v>3275.9300916875</v>
      </c>
      <c r="L10" s="2"/>
      <c r="N10" s="70"/>
      <c r="O10" s="70"/>
      <c r="P10" s="70"/>
    </row>
    <row r="11" spans="2:16" ht="16.5" x14ac:dyDescent="0.3">
      <c r="B11" s="48">
        <v>3</v>
      </c>
      <c r="C11" s="24" t="s">
        <v>33</v>
      </c>
      <c r="D11" s="134">
        <v>34120.011585083303</v>
      </c>
      <c r="E11" s="134">
        <v>35354.873250249999</v>
      </c>
      <c r="F11" s="134">
        <v>36885.372473750002</v>
      </c>
      <c r="G11" s="134">
        <v>38144.754421416663</v>
      </c>
      <c r="H11" s="134">
        <v>1706.0005792541699</v>
      </c>
      <c r="I11" s="134">
        <v>1767.7436625124999</v>
      </c>
      <c r="J11" s="134">
        <v>1844.2686236874999</v>
      </c>
      <c r="K11" s="134">
        <v>1907.2377210708335</v>
      </c>
      <c r="L11" s="2"/>
    </row>
    <row r="12" spans="2:16" ht="16.5" x14ac:dyDescent="0.3">
      <c r="B12" s="48">
        <v>4</v>
      </c>
      <c r="C12" s="24" t="s">
        <v>34</v>
      </c>
      <c r="D12" s="134">
        <v>11128.963760000001</v>
      </c>
      <c r="E12" s="134">
        <v>11348.031139999999</v>
      </c>
      <c r="F12" s="134">
        <v>11615.158418249999</v>
      </c>
      <c r="G12" s="134">
        <v>12014.467603166666</v>
      </c>
      <c r="H12" s="134">
        <v>1280.24817389583</v>
      </c>
      <c r="I12" s="134">
        <v>1302.8195138999999</v>
      </c>
      <c r="J12" s="134">
        <v>1327.7107467583301</v>
      </c>
      <c r="K12" s="134">
        <v>1368.6923706166665</v>
      </c>
      <c r="L12" s="2"/>
    </row>
    <row r="13" spans="2:16" ht="16.5" x14ac:dyDescent="0.3">
      <c r="B13" s="48">
        <v>5</v>
      </c>
      <c r="C13" s="2" t="s">
        <v>35</v>
      </c>
      <c r="D13" s="134">
        <v>11243.211664833299</v>
      </c>
      <c r="E13" s="134">
        <v>11962.0896858333</v>
      </c>
      <c r="F13" s="134">
        <v>12514.558139000001</v>
      </c>
      <c r="G13" s="134">
        <v>12933.808291833335</v>
      </c>
      <c r="H13" s="134">
        <v>5243.7637568833297</v>
      </c>
      <c r="I13" s="134">
        <v>5576.1084615333302</v>
      </c>
      <c r="J13" s="134">
        <v>5817.2337403000001</v>
      </c>
      <c r="K13" s="134">
        <v>6065.0233645666667</v>
      </c>
      <c r="L13" s="2"/>
    </row>
    <row r="14" spans="2:16" ht="33" x14ac:dyDescent="0.3">
      <c r="B14" s="48">
        <v>6</v>
      </c>
      <c r="C14" s="12" t="s">
        <v>36</v>
      </c>
      <c r="D14" s="135">
        <v>0</v>
      </c>
      <c r="E14" s="135">
        <v>0</v>
      </c>
      <c r="F14" s="135">
        <v>0</v>
      </c>
      <c r="G14" s="135">
        <v>0</v>
      </c>
      <c r="H14" s="135">
        <v>0</v>
      </c>
      <c r="I14" s="135">
        <v>0</v>
      </c>
      <c r="J14" s="135">
        <v>0</v>
      </c>
      <c r="K14" s="135">
        <v>0</v>
      </c>
      <c r="L14" s="2"/>
    </row>
    <row r="15" spans="2:16" ht="16.5" x14ac:dyDescent="0.3">
      <c r="B15" s="48">
        <v>7</v>
      </c>
      <c r="C15" s="2" t="s">
        <v>37</v>
      </c>
      <c r="D15" s="134">
        <v>11243.211664833299</v>
      </c>
      <c r="E15" s="134">
        <v>11962.0896858333</v>
      </c>
      <c r="F15" s="134">
        <v>12514.558139000001</v>
      </c>
      <c r="G15" s="134">
        <v>12933.808291833335</v>
      </c>
      <c r="H15" s="134">
        <v>5243.7637568833297</v>
      </c>
      <c r="I15" s="134">
        <v>5576.1084615333302</v>
      </c>
      <c r="J15" s="134">
        <v>5817.2337403000001</v>
      </c>
      <c r="K15" s="134">
        <v>6065.0233645666667</v>
      </c>
      <c r="L15" s="70"/>
      <c r="M15" s="70"/>
      <c r="O15" s="70"/>
    </row>
    <row r="16" spans="2:16" ht="16.5" x14ac:dyDescent="0.3">
      <c r="B16" s="48">
        <v>8</v>
      </c>
      <c r="C16" s="2" t="s">
        <v>38</v>
      </c>
      <c r="D16" s="135">
        <v>0</v>
      </c>
      <c r="E16" s="135">
        <v>0</v>
      </c>
      <c r="F16" s="135">
        <v>0</v>
      </c>
      <c r="G16" s="135">
        <v>0</v>
      </c>
      <c r="H16" s="135">
        <v>0</v>
      </c>
      <c r="I16" s="135">
        <v>0</v>
      </c>
      <c r="J16" s="135">
        <v>0</v>
      </c>
      <c r="K16" s="135">
        <v>0</v>
      </c>
      <c r="L16" s="2"/>
    </row>
    <row r="17" spans="2:12" ht="16.5" x14ac:dyDescent="0.3">
      <c r="B17" s="48">
        <v>9</v>
      </c>
      <c r="C17" s="2" t="s">
        <v>39</v>
      </c>
      <c r="D17" s="136"/>
      <c r="E17" s="136"/>
      <c r="F17" s="136"/>
      <c r="G17" s="136"/>
      <c r="H17" s="134">
        <v>144.056375983333</v>
      </c>
      <c r="I17" s="134">
        <v>110.23375814249999</v>
      </c>
      <c r="J17" s="134">
        <v>111.670612381667</v>
      </c>
      <c r="K17" s="134">
        <v>121.82778498833335</v>
      </c>
      <c r="L17" s="2"/>
    </row>
    <row r="18" spans="2:12" ht="16.5" x14ac:dyDescent="0.3">
      <c r="B18" s="48">
        <v>10</v>
      </c>
      <c r="C18" s="2" t="s">
        <v>183</v>
      </c>
      <c r="D18" s="134">
        <v>26368.523889249998</v>
      </c>
      <c r="E18" s="134">
        <v>26717.908152583299</v>
      </c>
      <c r="F18" s="134">
        <v>27061.559587666699</v>
      </c>
      <c r="G18" s="134">
        <v>27263.565698750001</v>
      </c>
      <c r="H18" s="134">
        <v>2577.4219940083299</v>
      </c>
      <c r="I18" s="134">
        <v>2600.4223708625</v>
      </c>
      <c r="J18" s="134">
        <v>2616.7354036291699</v>
      </c>
      <c r="K18" s="134">
        <v>2614.4490720208341</v>
      </c>
      <c r="L18" s="2"/>
    </row>
    <row r="19" spans="2:12" ht="33" x14ac:dyDescent="0.3">
      <c r="B19" s="48">
        <v>11</v>
      </c>
      <c r="C19" s="12" t="s">
        <v>184</v>
      </c>
      <c r="D19" s="134">
        <v>211.427881333333</v>
      </c>
      <c r="E19" s="134">
        <v>244.01211608333301</v>
      </c>
      <c r="F19" s="134">
        <v>254.72716258333301</v>
      </c>
      <c r="G19" s="134">
        <v>263.45712183333336</v>
      </c>
      <c r="H19" s="134">
        <v>211.427881333333</v>
      </c>
      <c r="I19" s="134">
        <v>244.01211608333301</v>
      </c>
      <c r="J19" s="134">
        <v>254.72716258333301</v>
      </c>
      <c r="K19" s="134">
        <v>263.45712183333336</v>
      </c>
      <c r="L19" s="2"/>
    </row>
    <row r="20" spans="2:12" ht="16.5" x14ac:dyDescent="0.3">
      <c r="B20" s="48">
        <v>12</v>
      </c>
      <c r="C20" s="2" t="s">
        <v>40</v>
      </c>
      <c r="D20" s="135">
        <v>0</v>
      </c>
      <c r="E20" s="135">
        <v>0</v>
      </c>
      <c r="F20" s="135">
        <v>0</v>
      </c>
      <c r="G20" s="135">
        <v>0</v>
      </c>
      <c r="H20" s="135">
        <v>0</v>
      </c>
      <c r="I20" s="135">
        <v>0</v>
      </c>
      <c r="J20" s="135">
        <v>0</v>
      </c>
      <c r="K20" s="135">
        <v>0</v>
      </c>
      <c r="L20" s="2"/>
    </row>
    <row r="21" spans="2:12" ht="16.5" x14ac:dyDescent="0.3">
      <c r="B21" s="48">
        <v>13</v>
      </c>
      <c r="C21" s="2" t="s">
        <v>41</v>
      </c>
      <c r="D21" s="134">
        <v>26157.096007916702</v>
      </c>
      <c r="E21" s="134">
        <v>26473.896036499998</v>
      </c>
      <c r="F21" s="134">
        <v>26806.832425083299</v>
      </c>
      <c r="G21" s="134">
        <v>27000.108576916668</v>
      </c>
      <c r="H21" s="134">
        <v>2365.994112675</v>
      </c>
      <c r="I21" s="134">
        <v>2356.4102547791699</v>
      </c>
      <c r="J21" s="134">
        <v>2362.0082410458299</v>
      </c>
      <c r="K21" s="134">
        <v>2350.9919501875006</v>
      </c>
      <c r="L21" s="2"/>
    </row>
    <row r="22" spans="2:12" ht="16.5" x14ac:dyDescent="0.3">
      <c r="B22" s="48">
        <v>14</v>
      </c>
      <c r="C22" s="2" t="s">
        <v>42</v>
      </c>
      <c r="D22" s="134">
        <v>1897.7315922499999</v>
      </c>
      <c r="E22" s="134">
        <v>2034.99737758333</v>
      </c>
      <c r="F22" s="134">
        <v>2270.99396475</v>
      </c>
      <c r="G22" s="134">
        <v>2331.49152</v>
      </c>
      <c r="H22" s="134">
        <v>1897.7315922499999</v>
      </c>
      <c r="I22" s="134">
        <v>2034.99737758333</v>
      </c>
      <c r="J22" s="134">
        <v>2270.99396475</v>
      </c>
      <c r="K22" s="134">
        <v>2331.49152</v>
      </c>
      <c r="L22" s="2"/>
    </row>
    <row r="23" spans="2:12" ht="16.5" x14ac:dyDescent="0.3">
      <c r="B23" s="48">
        <v>15</v>
      </c>
      <c r="C23" s="2" t="s">
        <v>43</v>
      </c>
      <c r="D23" s="134">
        <v>37.88112375</v>
      </c>
      <c r="E23" s="134">
        <v>14.440825333333301</v>
      </c>
      <c r="F23" s="134">
        <v>0</v>
      </c>
      <c r="G23" s="134">
        <v>0</v>
      </c>
      <c r="H23" s="134">
        <v>37.88112375</v>
      </c>
      <c r="I23" s="134">
        <v>14.440825333333301</v>
      </c>
      <c r="J23" s="134">
        <v>0</v>
      </c>
      <c r="K23" s="134">
        <v>0</v>
      </c>
      <c r="L23" s="2"/>
    </row>
    <row r="24" spans="2:12" ht="16.5" x14ac:dyDescent="0.3">
      <c r="B24" s="48">
        <v>16</v>
      </c>
      <c r="C24" s="2" t="s">
        <v>60</v>
      </c>
      <c r="D24" s="136"/>
      <c r="E24" s="136"/>
      <c r="F24" s="136"/>
      <c r="G24" s="136"/>
      <c r="H24" s="134">
        <v>12887.103596024999</v>
      </c>
      <c r="I24" s="134">
        <v>13406.7659698675</v>
      </c>
      <c r="J24" s="134">
        <v>13988.613091506701</v>
      </c>
      <c r="K24" s="134">
        <v>14408.721833263333</v>
      </c>
      <c r="L24" s="2"/>
    </row>
    <row r="25" spans="2:12" ht="16.5" x14ac:dyDescent="0.3">
      <c r="B25" s="33" t="s">
        <v>57</v>
      </c>
      <c r="C25" s="6"/>
      <c r="D25" s="137"/>
      <c r="E25" s="137"/>
      <c r="F25" s="137"/>
      <c r="G25" s="137"/>
      <c r="H25" s="137"/>
      <c r="I25" s="137"/>
      <c r="J25" s="137"/>
      <c r="K25" s="137"/>
      <c r="L25" s="2"/>
    </row>
    <row r="26" spans="2:12" ht="16.5" x14ac:dyDescent="0.3">
      <c r="B26" s="48">
        <v>17</v>
      </c>
      <c r="C26" s="2" t="s">
        <v>185</v>
      </c>
      <c r="D26" s="134">
        <v>9014.5477552499997</v>
      </c>
      <c r="E26" s="134">
        <v>9461.8941520833305</v>
      </c>
      <c r="F26" s="134">
        <v>10505.176285166701</v>
      </c>
      <c r="G26" s="134">
        <v>11719.482621749999</v>
      </c>
      <c r="H26" s="134">
        <v>1377.4331293508301</v>
      </c>
      <c r="I26" s="134">
        <v>1463.61381497</v>
      </c>
      <c r="J26" s="134">
        <v>1473.1610180366699</v>
      </c>
      <c r="K26" s="134">
        <v>1457.3987886933337</v>
      </c>
      <c r="L26" s="2"/>
    </row>
    <row r="27" spans="2:12" ht="16.5" x14ac:dyDescent="0.3">
      <c r="B27" s="48">
        <v>18</v>
      </c>
      <c r="C27" s="2" t="s">
        <v>47</v>
      </c>
      <c r="D27" s="134">
        <v>709.35685016666696</v>
      </c>
      <c r="E27" s="134">
        <v>751.87291225000001</v>
      </c>
      <c r="F27" s="134">
        <v>757.17071925000005</v>
      </c>
      <c r="G27" s="134">
        <v>734.70797749999997</v>
      </c>
      <c r="H27" s="134">
        <v>534.27397129166695</v>
      </c>
      <c r="I27" s="134">
        <v>564.42897179166698</v>
      </c>
      <c r="J27" s="134">
        <v>567.27741629166701</v>
      </c>
      <c r="K27" s="134">
        <v>539.5129628333334</v>
      </c>
      <c r="L27" s="2"/>
    </row>
    <row r="28" spans="2:12" ht="16.5" x14ac:dyDescent="0.3">
      <c r="B28" s="48">
        <v>19</v>
      </c>
      <c r="C28" s="2" t="s">
        <v>48</v>
      </c>
      <c r="D28" s="134">
        <v>6060.9278758333303</v>
      </c>
      <c r="E28" s="134">
        <v>5703.2650150833297</v>
      </c>
      <c r="F28" s="134">
        <v>5767.8651167500002</v>
      </c>
      <c r="G28" s="134">
        <v>6170.1353178333329</v>
      </c>
      <c r="H28" s="134">
        <v>1332.8870220333299</v>
      </c>
      <c r="I28" s="134">
        <v>1266.08011655</v>
      </c>
      <c r="J28" s="134">
        <v>1275.9305322166699</v>
      </c>
      <c r="K28" s="134">
        <v>1369.5618318333336</v>
      </c>
      <c r="L28" s="2"/>
    </row>
    <row r="29" spans="2:12" ht="49.5" customHeight="1" x14ac:dyDescent="0.3">
      <c r="B29" s="48" t="s">
        <v>30</v>
      </c>
      <c r="C29" s="12" t="s">
        <v>186</v>
      </c>
      <c r="D29" s="136"/>
      <c r="E29" s="136"/>
      <c r="F29" s="136"/>
      <c r="G29" s="136"/>
      <c r="H29" s="135">
        <v>0</v>
      </c>
      <c r="I29" s="135">
        <v>0</v>
      </c>
      <c r="J29" s="135">
        <v>0</v>
      </c>
      <c r="K29" s="135">
        <v>0</v>
      </c>
      <c r="L29" s="2"/>
    </row>
    <row r="30" spans="2:12" ht="16.5" x14ac:dyDescent="0.3">
      <c r="B30" s="48" t="s">
        <v>31</v>
      </c>
      <c r="C30" s="2" t="s">
        <v>62</v>
      </c>
      <c r="D30" s="136"/>
      <c r="E30" s="136"/>
      <c r="F30" s="136"/>
      <c r="G30" s="136"/>
      <c r="H30" s="135">
        <v>0</v>
      </c>
      <c r="I30" s="135">
        <v>0</v>
      </c>
      <c r="J30" s="135">
        <v>0</v>
      </c>
      <c r="K30" s="135">
        <v>0</v>
      </c>
      <c r="L30" s="2"/>
    </row>
    <row r="31" spans="2:12" ht="16.5" x14ac:dyDescent="0.3">
      <c r="B31" s="48">
        <v>20</v>
      </c>
      <c r="C31" s="2" t="s">
        <v>61</v>
      </c>
      <c r="D31" s="134">
        <v>15784.83248125</v>
      </c>
      <c r="E31" s="134">
        <v>15917.0320794167</v>
      </c>
      <c r="F31" s="134">
        <v>17030.2121211667</v>
      </c>
      <c r="G31" s="134">
        <v>18624.325917083333</v>
      </c>
      <c r="H31" s="134">
        <v>3244.59412267583</v>
      </c>
      <c r="I31" s="134">
        <v>3294.1229033116701</v>
      </c>
      <c r="J31" s="134">
        <v>3316.3689665450001</v>
      </c>
      <c r="K31" s="134">
        <v>3366.4735833600007</v>
      </c>
      <c r="L31" s="2"/>
    </row>
    <row r="32" spans="2:12" ht="16.5" x14ac:dyDescent="0.3">
      <c r="B32" s="48" t="s">
        <v>44</v>
      </c>
      <c r="C32" s="2" t="s">
        <v>187</v>
      </c>
      <c r="D32" s="135">
        <v>0</v>
      </c>
      <c r="E32" s="135">
        <v>0</v>
      </c>
      <c r="F32" s="135">
        <v>0</v>
      </c>
      <c r="G32" s="135">
        <v>0</v>
      </c>
      <c r="H32" s="135">
        <v>0</v>
      </c>
      <c r="I32" s="135">
        <v>0</v>
      </c>
      <c r="J32" s="135">
        <v>0</v>
      </c>
      <c r="K32" s="135">
        <v>0</v>
      </c>
      <c r="L32" s="2"/>
    </row>
    <row r="33" spans="2:12" ht="16.5" x14ac:dyDescent="0.3">
      <c r="B33" s="48" t="s">
        <v>45</v>
      </c>
      <c r="C33" s="2" t="s">
        <v>188</v>
      </c>
      <c r="D33" s="135">
        <v>0</v>
      </c>
      <c r="E33" s="135">
        <v>0</v>
      </c>
      <c r="F33" s="135">
        <v>0</v>
      </c>
      <c r="G33" s="135">
        <v>0</v>
      </c>
      <c r="H33" s="135">
        <v>0</v>
      </c>
      <c r="I33" s="135">
        <v>0</v>
      </c>
      <c r="J33" s="135">
        <v>0</v>
      </c>
      <c r="K33" s="135">
        <v>0</v>
      </c>
      <c r="L33" s="2"/>
    </row>
    <row r="34" spans="2:12" ht="16.5" x14ac:dyDescent="0.3">
      <c r="B34" s="48" t="s">
        <v>46</v>
      </c>
      <c r="C34" s="2" t="s">
        <v>49</v>
      </c>
      <c r="D34" s="134">
        <v>15784.83248125</v>
      </c>
      <c r="E34" s="134">
        <v>15917.0320794167</v>
      </c>
      <c r="F34" s="134">
        <v>17030.2121211667</v>
      </c>
      <c r="G34" s="134">
        <v>18624.325917083333</v>
      </c>
      <c r="H34" s="134">
        <v>3244.59412267583</v>
      </c>
      <c r="I34" s="134">
        <v>3294.1229033116701</v>
      </c>
      <c r="J34" s="134">
        <v>3316.3689665450001</v>
      </c>
      <c r="K34" s="134">
        <v>3366.4735833600007</v>
      </c>
    </row>
    <row r="35" spans="2:12" ht="16.5" x14ac:dyDescent="0.3">
      <c r="B35" s="33" t="s">
        <v>63</v>
      </c>
      <c r="C35" s="6"/>
      <c r="D35" s="138"/>
      <c r="E35" s="138"/>
      <c r="F35" s="138"/>
      <c r="G35" s="138"/>
      <c r="H35" s="162" t="s">
        <v>63</v>
      </c>
      <c r="I35" s="162"/>
      <c r="J35" s="162"/>
      <c r="K35" s="162"/>
    </row>
    <row r="36" spans="2:12" ht="16.5" x14ac:dyDescent="0.25">
      <c r="B36" s="55">
        <v>21</v>
      </c>
      <c r="C36" s="28" t="s">
        <v>50</v>
      </c>
      <c r="D36" s="136"/>
      <c r="E36" s="136"/>
      <c r="F36" s="136"/>
      <c r="G36" s="136"/>
      <c r="H36" s="134">
        <v>21307.408793627499</v>
      </c>
      <c r="I36" s="134">
        <v>22760.488194080001</v>
      </c>
      <c r="J36" s="134">
        <v>24450.093336174199</v>
      </c>
      <c r="K36" s="134">
        <v>26137.612759030002</v>
      </c>
    </row>
    <row r="37" spans="2:12" ht="16.5" x14ac:dyDescent="0.25">
      <c r="B37" s="55">
        <v>22</v>
      </c>
      <c r="C37" s="28" t="s">
        <v>51</v>
      </c>
      <c r="D37" s="136"/>
      <c r="E37" s="136"/>
      <c r="F37" s="136"/>
      <c r="G37" s="136"/>
      <c r="H37" s="134">
        <v>9642.5094733491696</v>
      </c>
      <c r="I37" s="134">
        <v>10112.6430665558</v>
      </c>
      <c r="J37" s="134">
        <v>10672.2441249617</v>
      </c>
      <c r="K37" s="134">
        <v>11042.248249903332</v>
      </c>
    </row>
    <row r="38" spans="2:12" ht="16.5" x14ac:dyDescent="0.25">
      <c r="B38" s="55">
        <v>23</v>
      </c>
      <c r="C38" s="28" t="s">
        <v>52</v>
      </c>
      <c r="D38" s="136"/>
      <c r="E38" s="136"/>
      <c r="F38" s="136"/>
      <c r="G38" s="136"/>
      <c r="H38" s="134">
        <v>220.97368794418952</v>
      </c>
      <c r="I38" s="134">
        <v>225.06962862510841</v>
      </c>
      <c r="J38" s="134">
        <v>229.09983176815669</v>
      </c>
      <c r="K38" s="134">
        <v>236.7055346655408</v>
      </c>
    </row>
    <row r="39" spans="2:12" ht="16.5" x14ac:dyDescent="0.25">
      <c r="B39" s="32"/>
    </row>
  </sheetData>
  <mergeCells count="4">
    <mergeCell ref="D4:G4"/>
    <mergeCell ref="H4:K4"/>
    <mergeCell ref="H35:K35"/>
    <mergeCell ref="M2:N3"/>
  </mergeCells>
  <hyperlinks>
    <hyperlink ref="M2:N3" location="Index!A1" display="Return to Index" xr:uid="{BF1AAB88-B93F-42FE-8DBF-33C9750368F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6777-60BC-40D1-9A38-103D9612857F}">
  <dimension ref="A2:G11"/>
  <sheetViews>
    <sheetView showGridLines="0" zoomScale="90" zoomScaleNormal="90" workbookViewId="0"/>
  </sheetViews>
  <sheetFormatPr defaultRowHeight="15" x14ac:dyDescent="0.25"/>
  <cols>
    <col min="1" max="1" width="9.140625" style="82"/>
    <col min="2" max="2" width="8.140625" style="42" customWidth="1"/>
    <col min="3" max="3" width="53.7109375" style="70" customWidth="1"/>
    <col min="4" max="4" width="157.140625" style="70" customWidth="1"/>
    <col min="5" max="16384" width="9.140625" style="70"/>
  </cols>
  <sheetData>
    <row r="2" spans="2:7" ht="18.75" customHeight="1" x14ac:dyDescent="0.25">
      <c r="B2" s="163" t="s">
        <v>203</v>
      </c>
      <c r="C2" s="163"/>
      <c r="D2" s="163"/>
      <c r="F2" s="156" t="s">
        <v>64</v>
      </c>
      <c r="G2" s="157"/>
    </row>
    <row r="3" spans="2:7" x14ac:dyDescent="0.25">
      <c r="F3" s="158"/>
      <c r="G3" s="159"/>
    </row>
    <row r="4" spans="2:7" ht="34.5" customHeight="1" x14ac:dyDescent="0.3">
      <c r="B4" s="40" t="s">
        <v>231</v>
      </c>
      <c r="C4" s="1"/>
      <c r="D4" s="102"/>
    </row>
    <row r="5" spans="2:7" ht="66" customHeight="1" x14ac:dyDescent="0.25">
      <c r="B5" s="121" t="s">
        <v>189</v>
      </c>
      <c r="C5" s="122" t="s">
        <v>190</v>
      </c>
      <c r="D5" s="122" t="s">
        <v>232</v>
      </c>
    </row>
    <row r="6" spans="2:7" ht="33" customHeight="1" x14ac:dyDescent="0.3">
      <c r="B6" s="121" t="s">
        <v>191</v>
      </c>
      <c r="C6" s="122" t="s">
        <v>192</v>
      </c>
      <c r="D6" s="122" t="s">
        <v>216</v>
      </c>
      <c r="E6" s="2"/>
    </row>
    <row r="7" spans="2:7" ht="148.5" customHeight="1" x14ac:dyDescent="0.3">
      <c r="B7" s="121" t="s">
        <v>193</v>
      </c>
      <c r="C7" s="123" t="s">
        <v>194</v>
      </c>
      <c r="D7" s="124" t="s">
        <v>217</v>
      </c>
      <c r="E7" s="2"/>
    </row>
    <row r="8" spans="2:7" ht="132" customHeight="1" x14ac:dyDescent="0.3">
      <c r="B8" s="125" t="s">
        <v>195</v>
      </c>
      <c r="C8" s="123" t="s">
        <v>196</v>
      </c>
      <c r="D8" s="124" t="s">
        <v>218</v>
      </c>
      <c r="E8" s="2"/>
    </row>
    <row r="9" spans="2:7" ht="153.75" customHeight="1" x14ac:dyDescent="0.3">
      <c r="B9" s="121" t="s">
        <v>197</v>
      </c>
      <c r="C9" s="124" t="s">
        <v>198</v>
      </c>
      <c r="D9" s="124" t="s">
        <v>219</v>
      </c>
      <c r="E9" s="2"/>
    </row>
    <row r="10" spans="2:7" ht="110.25" customHeight="1" x14ac:dyDescent="0.3">
      <c r="B10" s="126" t="s">
        <v>199</v>
      </c>
      <c r="C10" s="127" t="s">
        <v>200</v>
      </c>
      <c r="D10" s="124" t="s">
        <v>220</v>
      </c>
      <c r="E10" s="2"/>
    </row>
    <row r="11" spans="2:7" ht="66" customHeight="1" x14ac:dyDescent="0.3">
      <c r="B11" s="126" t="s">
        <v>201</v>
      </c>
      <c r="C11" s="128" t="s">
        <v>202</v>
      </c>
      <c r="D11" s="124" t="s">
        <v>221</v>
      </c>
      <c r="E11" s="2"/>
    </row>
  </sheetData>
  <mergeCells count="2">
    <mergeCell ref="F2:G3"/>
    <mergeCell ref="B2:D2"/>
  </mergeCells>
  <hyperlinks>
    <hyperlink ref="F2:G3" location="Index!A1" display="Return to Index" xr:uid="{696ECF01-44D7-44F3-AE41-7571758BCF5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V V W T r 9 1 2 Q S o A A A A + A A A A B I A H A B D b 2 5 m a W c v U G F j a 2 F n Z S 5 4 b W w g o h g A K K A U A A A A A A A A A A A A A A A A A A A A A A A A A A A A h Y 9 N D o I w G E S v Q r q n P 8 A C z U d Z 6 E 5 J T E y M 2 6 Z U a I R i a L H c z Y V H 8 g q S K O r O 5 U z e J G 8 e t z v k Y 9 s E V 9 V b 3 Z k M M U x R o I z s S m 2 q D A 3 u F K Y o 5 7 A T 8 i w q F U y w s c v R 6 g z V z l 2 W h H j v s Y 9 x 1 1 c k o p S R Y 7 H d y 1 q 1 I t T G O m G k Q p 9 V + X + F O B x e M j z C y Q I n a c x w n D I g c w 2 F N l 8 k m o w x B f J T w m p o 3 N A r X o p w v Q E y R y D v F / w J U E s D B B Q A A g A I A E 1 V V 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V V Z O K I p H u A 4 A A A A R A A A A E w A c A E Z v c m 1 1 b G F z L 1 N l Y 3 R p b 2 4 x L m 0 g o h g A K K A U A A A A A A A A A A A A A A A A A A A A A A A A A A A A K 0 5 N L s n M z 1 M I h t C G 1 g B Q S w E C L Q A U A A I A C A B N V V Z O v 3 X Z B K g A A A D 4 A A A A E g A A A A A A A A A A A A A A A A A A A A A A Q 2 9 u Z m l n L 1 B h Y 2 t h Z 2 U u e G 1 s U E s B A i 0 A F A A C A A g A T V V W T g / K 6 a u k A A A A 6 Q A A A B M A A A A A A A A A A A A A A A A A 9 A A A A F t D b 2 5 0 Z W 5 0 X 1 R 5 c G V z X S 5 4 b W x Q S w E C L Q A U A A I A C A B N V V Z 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A r U v y y Q U a u l 8 J e d k N m e Q A A A A A C A A A A A A A D Z g A A w A A A A B A A A A D Y v 5 k o 1 k W 4 u N d X k Q k + K B C E A A A A A A S A A A C g A A A A E A A A A M 5 Q o P k S S i X I v 1 5 T E N R s F 9 d Q A A A A J j o y 1 z h K j C J K S t 0 L M N w B l b f f r K Z y G k e 7 1 j 9 y / V T W T g J / e z 3 5 / 9 g U 3 5 y 6 b 3 w o C 5 D S D C 0 7 U j / s r 9 j j 1 6 s / V v t a 5 p L 1 F y O X v E e i L z x A 4 3 + a 6 v s U A A A A G 1 7 x D 7 s F Z 6 I 5 R d i V 5 L 1 a X P s i q d s = < / D a t a M a s h u p > 
</file>

<file path=customXml/itemProps1.xml><?xml version="1.0" encoding="utf-8"?>
<ds:datastoreItem xmlns:ds="http://schemas.openxmlformats.org/officeDocument/2006/customXml" ds:itemID="{C7B898BB-FD91-4D79-860C-DFF0283FC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Disclaimer</vt:lpstr>
      <vt:lpstr>Attestation</vt:lpstr>
      <vt:lpstr>Index</vt: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Fjorbak Jensen</dc:creator>
  <cp:lastModifiedBy>Susanne Fjorbak Jensen</cp:lastModifiedBy>
  <cp:lastPrinted>2020-01-06T08:05:25Z</cp:lastPrinted>
  <dcterms:created xsi:type="dcterms:W3CDTF">2019-01-21T09:35:48Z</dcterms:created>
  <dcterms:modified xsi:type="dcterms:W3CDTF">2021-11-03T14:48:31Z</dcterms:modified>
</cp:coreProperties>
</file>